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052292\Box\【02_課所共有】40_25_久喜図書館\★R06年度\10_バリアフリー読書推進\10_07_各種団体\10_07_010_埼図協障害者サービス専門委員会\R6\実態調査\03集計作業\総括表作成\"/>
    </mc:Choice>
  </mc:AlternateContent>
  <xr:revisionPtr revIDLastSave="0" documentId="13_ncr:1_{9DBC4A95-DD68-427A-9340-9C83E8642285}" xr6:coauthVersionLast="47" xr6:coauthVersionMax="47" xr10:uidLastSave="{00000000-0000-0000-0000-000000000000}"/>
  <bookViews>
    <workbookView xWindow="1660" yWindow="30" windowWidth="16220" windowHeight="10340" xr2:uid="{00000000-000D-0000-FFFF-FFFF00000000}"/>
  </bookViews>
  <sheets>
    <sheet name="総括表" sheetId="2" r:id="rId1"/>
  </sheets>
  <definedNames>
    <definedName name="_xlnm.Print_Area" localSheetId="0">総括表!$A$1:$H$542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4" i="2" l="1"/>
  <c r="H215" i="2"/>
  <c r="H216" i="2"/>
  <c r="H217" i="2"/>
  <c r="H218" i="2"/>
  <c r="H213" i="2"/>
  <c r="H162" i="2"/>
  <c r="H163" i="2"/>
  <c r="H164" i="2"/>
  <c r="H165" i="2"/>
  <c r="H161" i="2"/>
  <c r="F162" i="2" l="1"/>
  <c r="F163" i="2"/>
  <c r="F164" i="2"/>
  <c r="F165" i="2"/>
  <c r="F161" i="2"/>
  <c r="F415" i="2"/>
  <c r="F214" i="2"/>
  <c r="F215" i="2"/>
  <c r="F216" i="2"/>
  <c r="F217" i="2"/>
  <c r="F218" i="2"/>
  <c r="F213" i="2"/>
  <c r="H195" i="2"/>
  <c r="H196" i="2"/>
  <c r="H197" i="2"/>
  <c r="H198" i="2"/>
  <c r="H199" i="2"/>
  <c r="H194" i="2"/>
  <c r="F195" i="2"/>
  <c r="F196" i="2"/>
  <c r="F197" i="2"/>
  <c r="F198" i="2"/>
  <c r="F199" i="2"/>
  <c r="F194" i="2"/>
  <c r="H188" i="2"/>
  <c r="H189" i="2"/>
  <c r="H190" i="2"/>
  <c r="H191" i="2"/>
  <c r="H187" i="2"/>
  <c r="F188" i="2"/>
  <c r="F189" i="2"/>
  <c r="F190" i="2"/>
  <c r="F191" i="2"/>
  <c r="F187" i="2"/>
  <c r="F182" i="2"/>
  <c r="H150" i="2"/>
  <c r="F150" i="2"/>
  <c r="F108" i="2"/>
  <c r="F107" i="2"/>
  <c r="F81" i="2"/>
  <c r="F80" i="2"/>
  <c r="F79" i="2"/>
  <c r="F78" i="2"/>
  <c r="F77" i="2"/>
  <c r="F76" i="2"/>
  <c r="F75" i="2"/>
  <c r="F74" i="2"/>
  <c r="F73" i="2"/>
  <c r="F72" i="2"/>
  <c r="F71" i="2"/>
  <c r="F70" i="2"/>
  <c r="F100" i="2"/>
  <c r="F99" i="2"/>
  <c r="F98" i="2"/>
  <c r="F97" i="2"/>
  <c r="F96" i="2"/>
  <c r="F95" i="2"/>
  <c r="F94" i="2"/>
  <c r="F93" i="2"/>
  <c r="F92" i="2"/>
  <c r="F91" i="2"/>
  <c r="F90" i="2"/>
  <c r="F89" i="2"/>
  <c r="F88" i="2"/>
  <c r="F87" i="2"/>
  <c r="H182" i="2"/>
  <c r="H108" i="2"/>
  <c r="H107" i="2"/>
  <c r="H88" i="2"/>
  <c r="H89" i="2"/>
  <c r="H90" i="2"/>
  <c r="H91" i="2"/>
  <c r="H92" i="2"/>
  <c r="H93" i="2"/>
  <c r="H94" i="2"/>
  <c r="H95" i="2"/>
  <c r="H96" i="2"/>
  <c r="H97" i="2"/>
  <c r="H98" i="2"/>
  <c r="H99" i="2"/>
  <c r="H100" i="2"/>
  <c r="H87" i="2"/>
  <c r="H72" i="2"/>
  <c r="H73" i="2"/>
  <c r="H74" i="2"/>
  <c r="H75" i="2"/>
  <c r="H76" i="2"/>
  <c r="H77" i="2"/>
  <c r="H78" i="2"/>
  <c r="H79" i="2"/>
  <c r="H80" i="2"/>
  <c r="H81" i="2"/>
  <c r="H71" i="2"/>
  <c r="H70" i="2"/>
</calcChain>
</file>

<file path=xl/sharedStrings.xml><?xml version="1.0" encoding="utf-8"?>
<sst xmlns="http://schemas.openxmlformats.org/spreadsheetml/2006/main" count="397" uniqueCount="291">
  <si>
    <t>筆談用具</t>
    <rPh sb="0" eb="2">
      <t>ヒツダン</t>
    </rPh>
    <rPh sb="2" eb="4">
      <t>ヨウグ</t>
    </rPh>
    <phoneticPr fontId="1"/>
  </si>
  <si>
    <t>コミュニケーションボード</t>
    <phoneticPr fontId="1"/>
  </si>
  <si>
    <t>リーディングトラッカー</t>
    <phoneticPr fontId="1"/>
  </si>
  <si>
    <t>何らかの障害者手帳を持つもの</t>
    <phoneticPr fontId="1"/>
  </si>
  <si>
    <t>点字付き絵本（手製）</t>
    <phoneticPr fontId="1"/>
  </si>
  <si>
    <t>点字付き絵本（市販）</t>
    <phoneticPr fontId="1"/>
  </si>
  <si>
    <t>テキストデイジー</t>
    <phoneticPr fontId="1"/>
  </si>
  <si>
    <t>刑務所等矯正施設</t>
    <rPh sb="0" eb="4">
      <t>ケイムショナド</t>
    </rPh>
    <rPh sb="4" eb="6">
      <t>キョウセイ</t>
    </rPh>
    <rPh sb="6" eb="8">
      <t>シセツ</t>
    </rPh>
    <phoneticPr fontId="1"/>
  </si>
  <si>
    <t>地域の障害者団体へのPR等のはたらきかけ</t>
    <rPh sb="0" eb="2">
      <t>チイキ</t>
    </rPh>
    <rPh sb="3" eb="6">
      <t>ショウガイシャ</t>
    </rPh>
    <rPh sb="6" eb="8">
      <t>ダンタイ</t>
    </rPh>
    <rPh sb="12" eb="13">
      <t>ナド</t>
    </rPh>
    <phoneticPr fontId="1"/>
  </si>
  <si>
    <t>音訳者が常駐､開館中はいつでも利用可能</t>
    <rPh sb="0" eb="2">
      <t>オンヤク</t>
    </rPh>
    <rPh sb="2" eb="3">
      <t>シャ</t>
    </rPh>
    <rPh sb="4" eb="6">
      <t>ジョウチュウ</t>
    </rPh>
    <rPh sb="7" eb="9">
      <t>カイカン</t>
    </rPh>
    <rPh sb="9" eb="10">
      <t>チュウ</t>
    </rPh>
    <rPh sb="15" eb="17">
      <t>リヨウ</t>
    </rPh>
    <rPh sb="17" eb="19">
      <t>カノウ</t>
    </rPh>
    <phoneticPr fontId="1"/>
  </si>
  <si>
    <t>予約制で開館中は何時間でも利用可能</t>
    <rPh sb="0" eb="3">
      <t>ヨヤクセイ</t>
    </rPh>
    <rPh sb="4" eb="6">
      <t>カイカン</t>
    </rPh>
    <rPh sb="6" eb="7">
      <t>チュウ</t>
    </rPh>
    <rPh sb="8" eb="9">
      <t>ナン</t>
    </rPh>
    <rPh sb="9" eb="11">
      <t>ジカン</t>
    </rPh>
    <rPh sb="12" eb="14">
      <t>リヨウ</t>
    </rPh>
    <rPh sb="14" eb="16">
      <t>カノウ</t>
    </rPh>
    <phoneticPr fontId="1"/>
  </si>
  <si>
    <t>音訳者･点訳者等養成講座</t>
    <rPh sb="0" eb="2">
      <t>オンヤク</t>
    </rPh>
    <rPh sb="2" eb="3">
      <t>シャ</t>
    </rPh>
    <rPh sb="4" eb="5">
      <t>テン</t>
    </rPh>
    <rPh sb="5" eb="7">
      <t>ヤクシャ</t>
    </rPh>
    <rPh sb="7" eb="8">
      <t>ナド</t>
    </rPh>
    <rPh sb="8" eb="10">
      <t>ヨウセイ</t>
    </rPh>
    <rPh sb="10" eb="12">
      <t>コウザ</t>
    </rPh>
    <phoneticPr fontId="1"/>
  </si>
  <si>
    <t>障害者サービス資料展</t>
    <rPh sb="0" eb="3">
      <t>ショウガイシャ</t>
    </rPh>
    <rPh sb="7" eb="9">
      <t>シリョウ</t>
    </rPh>
    <rPh sb="9" eb="10">
      <t>テン</t>
    </rPh>
    <phoneticPr fontId="1"/>
  </si>
  <si>
    <t>障害者サービスに関するセミナー･講座</t>
    <rPh sb="0" eb="3">
      <t>ショウガイシャ</t>
    </rPh>
    <rPh sb="8" eb="9">
      <t>カン</t>
    </rPh>
    <rPh sb="16" eb="18">
      <t>コウザ</t>
    </rPh>
    <phoneticPr fontId="1"/>
  </si>
  <si>
    <t>利用者との懇談会</t>
    <rPh sb="0" eb="3">
      <t>リヨウシャ</t>
    </rPh>
    <rPh sb="5" eb="8">
      <t>コンダンカイ</t>
    </rPh>
    <phoneticPr fontId="1"/>
  </si>
  <si>
    <t>デイジー再生機等の操作支援</t>
    <rPh sb="4" eb="7">
      <t>サイセイキ</t>
    </rPh>
    <rPh sb="7" eb="8">
      <t>ナド</t>
    </rPh>
    <rPh sb="9" eb="11">
      <t>ソウサ</t>
    </rPh>
    <rPh sb="11" eb="13">
      <t>シエン</t>
    </rPh>
    <phoneticPr fontId="1"/>
  </si>
  <si>
    <t>デイジー再生機の貸出</t>
    <rPh sb="4" eb="7">
      <t>サイセイキ</t>
    </rPh>
    <rPh sb="8" eb="10">
      <t>カシダシ</t>
    </rPh>
    <phoneticPr fontId="1"/>
  </si>
  <si>
    <t>【各設問に対する回答の概要】</t>
    <phoneticPr fontId="1"/>
  </si>
  <si>
    <t>問1</t>
    <rPh sb="0" eb="1">
      <t>トイ</t>
    </rPh>
    <phoneticPr fontId="1"/>
  </si>
  <si>
    <t>施設･設備･関連機器･予算等</t>
    <rPh sb="0" eb="2">
      <t>シセツ</t>
    </rPh>
    <rPh sb="3" eb="5">
      <t>セツビ</t>
    </rPh>
    <rPh sb="6" eb="8">
      <t>カンレン</t>
    </rPh>
    <rPh sb="8" eb="10">
      <t>キキ</t>
    </rPh>
    <rPh sb="11" eb="13">
      <t>ヨサン</t>
    </rPh>
    <rPh sb="13" eb="14">
      <t>ナド</t>
    </rPh>
    <phoneticPr fontId="1"/>
  </si>
  <si>
    <t>身障者用トイレ･多目的トイレ</t>
    <rPh sb="0" eb="4">
      <t>シンショウシャヨウ</t>
    </rPh>
    <rPh sb="8" eb="11">
      <t>タモクテキ</t>
    </rPh>
    <phoneticPr fontId="1"/>
  </si>
  <si>
    <t>エレベーター</t>
    <phoneticPr fontId="1"/>
  </si>
  <si>
    <t>聴覚障害者用警報システム</t>
    <rPh sb="0" eb="2">
      <t>チョウカク</t>
    </rPh>
    <rPh sb="2" eb="5">
      <t>ショウガイシャ</t>
    </rPh>
    <rPh sb="5" eb="6">
      <t>ヨウ</t>
    </rPh>
    <rPh sb="6" eb="8">
      <t>ケイホウ</t>
    </rPh>
    <phoneticPr fontId="1"/>
  </si>
  <si>
    <t>点字ブロック</t>
    <rPh sb="0" eb="2">
      <t>テンジ</t>
    </rPh>
    <phoneticPr fontId="1"/>
  </si>
  <si>
    <t>音声誘導システム</t>
    <rPh sb="0" eb="2">
      <t>オンセイ</t>
    </rPh>
    <rPh sb="2" eb="4">
      <t>ユウドウ</t>
    </rPh>
    <phoneticPr fontId="1"/>
  </si>
  <si>
    <t>車椅子</t>
    <rPh sb="0" eb="3">
      <t>クルマイス</t>
    </rPh>
    <phoneticPr fontId="1"/>
  </si>
  <si>
    <t>車椅子用机</t>
    <rPh sb="0" eb="3">
      <t>クルマイス</t>
    </rPh>
    <rPh sb="3" eb="4">
      <t>ヨウ</t>
    </rPh>
    <rPh sb="4" eb="5">
      <t>ツクエ</t>
    </rPh>
    <phoneticPr fontId="1"/>
  </si>
  <si>
    <t>点字案内板</t>
    <rPh sb="0" eb="2">
      <t>テンジ</t>
    </rPh>
    <rPh sb="2" eb="5">
      <t>アンナイバン</t>
    </rPh>
    <phoneticPr fontId="1"/>
  </si>
  <si>
    <t>障害者用駐車場</t>
    <rPh sb="0" eb="4">
      <t>ショウガイシャヨウ</t>
    </rPh>
    <rPh sb="4" eb="7">
      <t>チュウシャジョウ</t>
    </rPh>
    <phoneticPr fontId="1"/>
  </si>
  <si>
    <t>拡大読書器</t>
    <rPh sb="0" eb="2">
      <t>カクダイ</t>
    </rPh>
    <rPh sb="2" eb="4">
      <t>ドクショ</t>
    </rPh>
    <rPh sb="4" eb="5">
      <t>キ</t>
    </rPh>
    <phoneticPr fontId="1"/>
  </si>
  <si>
    <t>デイジー再生機</t>
    <rPh sb="4" eb="7">
      <t>サイセイキ</t>
    </rPh>
    <phoneticPr fontId="1"/>
  </si>
  <si>
    <t>CDコピー機</t>
    <rPh sb="5" eb="6">
      <t>キ</t>
    </rPh>
    <phoneticPr fontId="1"/>
  </si>
  <si>
    <t>タブレット端末</t>
    <rPh sb="5" eb="7">
      <t>タンマツ</t>
    </rPh>
    <phoneticPr fontId="1"/>
  </si>
  <si>
    <t>点字ラベラー</t>
    <rPh sb="0" eb="2">
      <t>テンジ</t>
    </rPh>
    <phoneticPr fontId="1"/>
  </si>
  <si>
    <t>デジタル録音機</t>
    <rPh sb="4" eb="6">
      <t>ロクオン</t>
    </rPh>
    <rPh sb="6" eb="7">
      <t>キ</t>
    </rPh>
    <phoneticPr fontId="1"/>
  </si>
  <si>
    <t>拡大鏡・老眼鏡</t>
    <rPh sb="0" eb="3">
      <t>カクダイキョウ</t>
    </rPh>
    <rPh sb="4" eb="7">
      <t>ロウガンキョウ</t>
    </rPh>
    <phoneticPr fontId="1"/>
  </si>
  <si>
    <t>機関名</t>
    <rPh sb="0" eb="2">
      <t>キカン</t>
    </rPh>
    <rPh sb="2" eb="3">
      <t>メイ</t>
    </rPh>
    <phoneticPr fontId="1"/>
  </si>
  <si>
    <t>サピエ図書館</t>
    <rPh sb="3" eb="6">
      <t>トショカン</t>
    </rPh>
    <phoneticPr fontId="1"/>
  </si>
  <si>
    <t>特定録音物等郵便物の発受施設</t>
    <rPh sb="0" eb="2">
      <t>トクテイ</t>
    </rPh>
    <rPh sb="2" eb="4">
      <t>ロクオン</t>
    </rPh>
    <rPh sb="4" eb="5">
      <t>ブツ</t>
    </rPh>
    <rPh sb="5" eb="6">
      <t>ナド</t>
    </rPh>
    <rPh sb="6" eb="9">
      <t>ユウビンブツ</t>
    </rPh>
    <rPh sb="10" eb="11">
      <t>ハツ</t>
    </rPh>
    <rPh sb="11" eb="12">
      <t>ジュ</t>
    </rPh>
    <rPh sb="12" eb="14">
      <t>シセツ</t>
    </rPh>
    <phoneticPr fontId="1"/>
  </si>
  <si>
    <t>心身障害者用ゆうメールの利用届</t>
    <rPh sb="0" eb="2">
      <t>シンシン</t>
    </rPh>
    <rPh sb="2" eb="6">
      <t>ショウガイシャヨウ</t>
    </rPh>
    <rPh sb="12" eb="14">
      <t>リヨウ</t>
    </rPh>
    <rPh sb="14" eb="15">
      <t>トドケ</t>
    </rPh>
    <phoneticPr fontId="1"/>
  </si>
  <si>
    <t>聴覚障害者用ゆうパックの発受施設</t>
    <phoneticPr fontId="1"/>
  </si>
  <si>
    <t>0人</t>
    <rPh sb="1" eb="2">
      <t>ニン</t>
    </rPh>
    <phoneticPr fontId="1"/>
  </si>
  <si>
    <t>1人</t>
    <rPh sb="1" eb="2">
      <t>ニン</t>
    </rPh>
    <phoneticPr fontId="1"/>
  </si>
  <si>
    <t>11人以上</t>
    <rPh sb="2" eb="3">
      <t>ニン</t>
    </rPh>
    <rPh sb="3" eb="5">
      <t>イジョウ</t>
    </rPh>
    <phoneticPr fontId="1"/>
  </si>
  <si>
    <t>障害者サービスのための予算額</t>
    <rPh sb="0" eb="3">
      <t>ショウガイシャ</t>
    </rPh>
    <rPh sb="11" eb="14">
      <t>ヨサンガク</t>
    </rPh>
    <phoneticPr fontId="1"/>
  </si>
  <si>
    <t>予算額</t>
    <rPh sb="0" eb="3">
      <t>ヨサンガク</t>
    </rPh>
    <phoneticPr fontId="1"/>
  </si>
  <si>
    <t>0円</t>
    <rPh sb="1" eb="2">
      <t>エン</t>
    </rPh>
    <phoneticPr fontId="1"/>
  </si>
  <si>
    <t>1円以上-100,000円未満</t>
    <rPh sb="1" eb="2">
      <t>エン</t>
    </rPh>
    <rPh sb="2" eb="4">
      <t>イジョウ</t>
    </rPh>
    <rPh sb="12" eb="13">
      <t>エン</t>
    </rPh>
    <rPh sb="13" eb="15">
      <t>ミマン</t>
    </rPh>
    <phoneticPr fontId="1"/>
  </si>
  <si>
    <t>100,000円以上-500,000円未満</t>
    <rPh sb="7" eb="8">
      <t>エン</t>
    </rPh>
    <rPh sb="8" eb="10">
      <t>イジョウ</t>
    </rPh>
    <rPh sb="19" eb="21">
      <t>ミマン</t>
    </rPh>
    <phoneticPr fontId="1"/>
  </si>
  <si>
    <t>500,000円円以上-1,000,000円未満</t>
    <rPh sb="9" eb="11">
      <t>イジョウ</t>
    </rPh>
    <rPh sb="21" eb="22">
      <t>エン</t>
    </rPh>
    <rPh sb="22" eb="24">
      <t>ミマン</t>
    </rPh>
    <phoneticPr fontId="1"/>
  </si>
  <si>
    <t>1,000,000円以上-1,500,000円未満</t>
    <rPh sb="10" eb="12">
      <t>イジョウ</t>
    </rPh>
    <rPh sb="22" eb="23">
      <t>エン</t>
    </rPh>
    <rPh sb="23" eb="25">
      <t>ミマン</t>
    </rPh>
    <phoneticPr fontId="1"/>
  </si>
  <si>
    <t>1,500,000円以上</t>
    <rPh sb="10" eb="12">
      <t>イジョウ</t>
    </rPh>
    <phoneticPr fontId="1"/>
  </si>
  <si>
    <t>問2</t>
    <rPh sb="0" eb="1">
      <t>トイ</t>
    </rPh>
    <phoneticPr fontId="1"/>
  </si>
  <si>
    <t>障害者サービスに関する利用登録</t>
    <rPh sb="0" eb="3">
      <t>ショウガイシャ</t>
    </rPh>
    <rPh sb="8" eb="9">
      <t>カン</t>
    </rPh>
    <rPh sb="11" eb="13">
      <t>リヨウ</t>
    </rPh>
    <rPh sb="13" eb="15">
      <t>トウロク</t>
    </rPh>
    <phoneticPr fontId="1"/>
  </si>
  <si>
    <t>利用登録の有無</t>
    <rPh sb="0" eb="2">
      <t>リヨウ</t>
    </rPh>
    <rPh sb="2" eb="4">
      <t>トウロク</t>
    </rPh>
    <rPh sb="5" eb="7">
      <t>ウム</t>
    </rPh>
    <phoneticPr fontId="1"/>
  </si>
  <si>
    <t>有り</t>
    <rPh sb="0" eb="1">
      <t>アリ</t>
    </rPh>
    <phoneticPr fontId="1"/>
  </si>
  <si>
    <t>利用登録者数</t>
    <rPh sb="0" eb="2">
      <t>リヨウ</t>
    </rPh>
    <rPh sb="2" eb="4">
      <t>トウロク</t>
    </rPh>
    <rPh sb="4" eb="5">
      <t>シャ</t>
    </rPh>
    <rPh sb="5" eb="6">
      <t>スウ</t>
    </rPh>
    <phoneticPr fontId="1"/>
  </si>
  <si>
    <t>利用登録対象</t>
    <rPh sb="0" eb="2">
      <t>リヨウ</t>
    </rPh>
    <rPh sb="2" eb="4">
      <t>トウロク</t>
    </rPh>
    <rPh sb="4" eb="6">
      <t>タイショウ</t>
    </rPh>
    <phoneticPr fontId="1"/>
  </si>
  <si>
    <r>
      <t xml:space="preserve">視覚障害者等､目による読書の困難な者
</t>
    </r>
    <r>
      <rPr>
        <sz val="6"/>
        <color theme="1"/>
        <rFont val="ＭＳ Ｐゴシック"/>
        <family val="3"/>
        <charset val="128"/>
      </rPr>
      <t>(著作権法第37条第3項の対象者)</t>
    </r>
    <rPh sb="0" eb="2">
      <t>シカク</t>
    </rPh>
    <rPh sb="2" eb="5">
      <t>ショウガイシャ</t>
    </rPh>
    <rPh sb="5" eb="6">
      <t>ナド</t>
    </rPh>
    <rPh sb="7" eb="8">
      <t>メ</t>
    </rPh>
    <rPh sb="11" eb="13">
      <t>ドクショ</t>
    </rPh>
    <rPh sb="14" eb="16">
      <t>コンナン</t>
    </rPh>
    <rPh sb="17" eb="18">
      <t>モノ</t>
    </rPh>
    <rPh sb="20" eb="23">
      <t>チョサクケン</t>
    </rPh>
    <rPh sb="23" eb="24">
      <t>ホウ</t>
    </rPh>
    <rPh sb="24" eb="25">
      <t>ダイ</t>
    </rPh>
    <rPh sb="27" eb="28">
      <t>ジョウ</t>
    </rPh>
    <rPh sb="28" eb="29">
      <t>ダイ</t>
    </rPh>
    <rPh sb="30" eb="31">
      <t>コウ</t>
    </rPh>
    <rPh sb="32" eb="34">
      <t>タイショウ</t>
    </rPh>
    <rPh sb="34" eb="35">
      <t>モノ</t>
    </rPh>
    <phoneticPr fontId="1"/>
  </si>
  <si>
    <t>図書館利用に何らかの障害のある者すべて</t>
    <rPh sb="0" eb="3">
      <t>トショカン</t>
    </rPh>
    <rPh sb="3" eb="5">
      <t>リヨウ</t>
    </rPh>
    <rPh sb="6" eb="7">
      <t>ナン</t>
    </rPh>
    <rPh sb="10" eb="12">
      <t>ショウガイ</t>
    </rPh>
    <rPh sb="15" eb="16">
      <t>モノ</t>
    </rPh>
    <phoneticPr fontId="1"/>
  </si>
  <si>
    <t>問3</t>
    <rPh sb="0" eb="1">
      <t>トイ</t>
    </rPh>
    <phoneticPr fontId="1"/>
  </si>
  <si>
    <t>対面朗読</t>
    <rPh sb="0" eb="2">
      <t>タイメン</t>
    </rPh>
    <rPh sb="2" eb="4">
      <t>ロウドク</t>
    </rPh>
    <phoneticPr fontId="1"/>
  </si>
  <si>
    <t>サービス実施の有無</t>
    <rPh sb="4" eb="6">
      <t>ジッシ</t>
    </rPh>
    <rPh sb="7" eb="9">
      <t>ウム</t>
    </rPh>
    <phoneticPr fontId="1"/>
  </si>
  <si>
    <t>有り</t>
    <rPh sb="0" eb="1">
      <t>ア</t>
    </rPh>
    <phoneticPr fontId="1"/>
  </si>
  <si>
    <t>実施回数</t>
    <rPh sb="0" eb="2">
      <t>ジッシ</t>
    </rPh>
    <rPh sb="2" eb="4">
      <t>カイスウ</t>
    </rPh>
    <phoneticPr fontId="1"/>
  </si>
  <si>
    <t>0回</t>
    <rPh sb="1" eb="2">
      <t>カイ</t>
    </rPh>
    <phoneticPr fontId="1"/>
  </si>
  <si>
    <t>1回以上-50回未満</t>
    <rPh sb="2" eb="4">
      <t>イジョウ</t>
    </rPh>
    <rPh sb="7" eb="8">
      <t>カイ</t>
    </rPh>
    <rPh sb="8" eb="10">
      <t>ミマン</t>
    </rPh>
    <phoneticPr fontId="1"/>
  </si>
  <si>
    <t>51回以上-100回未満</t>
    <rPh sb="3" eb="5">
      <t>イジョウ</t>
    </rPh>
    <rPh sb="10" eb="12">
      <t>ミマン</t>
    </rPh>
    <phoneticPr fontId="1"/>
  </si>
  <si>
    <t>101回以上-150回未満</t>
    <rPh sb="4" eb="6">
      <t>イジョウ</t>
    </rPh>
    <rPh sb="11" eb="13">
      <t>ミマン</t>
    </rPh>
    <phoneticPr fontId="1"/>
  </si>
  <si>
    <t>150回以上</t>
    <rPh sb="3" eb="6">
      <t>カイイジョウ</t>
    </rPh>
    <phoneticPr fontId="1"/>
  </si>
  <si>
    <t>実施時間</t>
    <rPh sb="0" eb="2">
      <t>ジッシ</t>
    </rPh>
    <rPh sb="2" eb="4">
      <t>ジカン</t>
    </rPh>
    <phoneticPr fontId="1"/>
  </si>
  <si>
    <t>0時間</t>
    <rPh sb="1" eb="3">
      <t>ジカン</t>
    </rPh>
    <phoneticPr fontId="1"/>
  </si>
  <si>
    <t>1時間以上-50時間未満</t>
    <rPh sb="1" eb="3">
      <t>ジカン</t>
    </rPh>
    <rPh sb="3" eb="5">
      <t>イジョウ</t>
    </rPh>
    <rPh sb="8" eb="10">
      <t>ジカン</t>
    </rPh>
    <rPh sb="10" eb="12">
      <t>ミマン</t>
    </rPh>
    <phoneticPr fontId="1"/>
  </si>
  <si>
    <t>50時間以上-100時間未満</t>
    <rPh sb="2" eb="4">
      <t>ジカン</t>
    </rPh>
    <rPh sb="4" eb="6">
      <t>イジョウ</t>
    </rPh>
    <rPh sb="10" eb="12">
      <t>ジカン</t>
    </rPh>
    <rPh sb="12" eb="14">
      <t>ミマン</t>
    </rPh>
    <phoneticPr fontId="1"/>
  </si>
  <si>
    <t>100時間以上-150時間未満</t>
    <rPh sb="3" eb="5">
      <t>ジカン</t>
    </rPh>
    <rPh sb="5" eb="7">
      <t>イジョウ</t>
    </rPh>
    <rPh sb="11" eb="13">
      <t>ジカン</t>
    </rPh>
    <rPh sb="13" eb="15">
      <t>ミマン</t>
    </rPh>
    <phoneticPr fontId="1"/>
  </si>
  <si>
    <t>150時間以上-200時間未満</t>
    <rPh sb="3" eb="5">
      <t>ジカン</t>
    </rPh>
    <rPh sb="5" eb="7">
      <t>イジョウ</t>
    </rPh>
    <rPh sb="11" eb="13">
      <t>ジカン</t>
    </rPh>
    <rPh sb="13" eb="15">
      <t>ミマン</t>
    </rPh>
    <phoneticPr fontId="1"/>
  </si>
  <si>
    <t>200時間以上</t>
    <rPh sb="3" eb="7">
      <t>ジカンイジョウ</t>
    </rPh>
    <phoneticPr fontId="1"/>
  </si>
  <si>
    <t>対面朗読を行う人(複数回答有)</t>
    <rPh sb="0" eb="2">
      <t>タイメン</t>
    </rPh>
    <rPh sb="2" eb="4">
      <t>ロウドク</t>
    </rPh>
    <rPh sb="5" eb="6">
      <t>オコナ</t>
    </rPh>
    <rPh sb="7" eb="8">
      <t>ヒト</t>
    </rPh>
    <rPh sb="9" eb="11">
      <t>フクスウ</t>
    </rPh>
    <rPh sb="11" eb="13">
      <t>カイトウ</t>
    </rPh>
    <rPh sb="13" eb="14">
      <t>アリ</t>
    </rPh>
    <phoneticPr fontId="1"/>
  </si>
  <si>
    <t>対象者</t>
    <rPh sb="0" eb="3">
      <t>タイショウシャ</t>
    </rPh>
    <phoneticPr fontId="1"/>
  </si>
  <si>
    <t>職員</t>
    <rPh sb="0" eb="2">
      <t>ショクイン</t>
    </rPh>
    <phoneticPr fontId="1"/>
  </si>
  <si>
    <t>音訳者(図書館協力者)</t>
    <rPh sb="0" eb="2">
      <t>オンヤク</t>
    </rPh>
    <rPh sb="2" eb="3">
      <t>シャ</t>
    </rPh>
    <rPh sb="4" eb="7">
      <t>トショカン</t>
    </rPh>
    <rPh sb="7" eb="10">
      <t>キョウリョクシャ</t>
    </rPh>
    <phoneticPr fontId="1"/>
  </si>
  <si>
    <t>音訳ボランティア</t>
    <rPh sb="0" eb="2">
      <t>オンヤク</t>
    </rPh>
    <phoneticPr fontId="1"/>
  </si>
  <si>
    <t>その他</t>
    <rPh sb="2" eb="3">
      <t>ホカ</t>
    </rPh>
    <phoneticPr fontId="1"/>
  </si>
  <si>
    <t>謝金単価</t>
    <rPh sb="0" eb="2">
      <t>シャキン</t>
    </rPh>
    <rPh sb="2" eb="4">
      <t>タンカ</t>
    </rPh>
    <phoneticPr fontId="1"/>
  </si>
  <si>
    <t>設定なし</t>
    <rPh sb="0" eb="2">
      <t>セッテイ</t>
    </rPh>
    <phoneticPr fontId="1"/>
  </si>
  <si>
    <t>800円未満</t>
    <rPh sb="3" eb="4">
      <t>エン</t>
    </rPh>
    <rPh sb="4" eb="6">
      <t>ミマン</t>
    </rPh>
    <phoneticPr fontId="1"/>
  </si>
  <si>
    <t>800円以上-900円未満</t>
    <rPh sb="3" eb="4">
      <t>エン</t>
    </rPh>
    <rPh sb="4" eb="6">
      <t>イジョウ</t>
    </rPh>
    <rPh sb="10" eb="11">
      <t>エン</t>
    </rPh>
    <rPh sb="11" eb="13">
      <t>ミマン</t>
    </rPh>
    <phoneticPr fontId="1"/>
  </si>
  <si>
    <t>900円以上-1,000円未満</t>
    <rPh sb="3" eb="4">
      <t>エン</t>
    </rPh>
    <rPh sb="4" eb="6">
      <t>イジョウ</t>
    </rPh>
    <rPh sb="12" eb="13">
      <t>エン</t>
    </rPh>
    <rPh sb="13" eb="15">
      <t>ミマン</t>
    </rPh>
    <phoneticPr fontId="1"/>
  </si>
  <si>
    <t>1,000円以上</t>
    <rPh sb="5" eb="6">
      <t>エン</t>
    </rPh>
    <rPh sb="6" eb="8">
      <t>イジョウ</t>
    </rPh>
    <phoneticPr fontId="1"/>
  </si>
  <si>
    <t>執行総額</t>
    <rPh sb="0" eb="2">
      <t>シッコウ</t>
    </rPh>
    <rPh sb="2" eb="4">
      <t>ソウガク</t>
    </rPh>
    <phoneticPr fontId="1"/>
  </si>
  <si>
    <t>1円以上-10,000円未満</t>
    <rPh sb="1" eb="2">
      <t>エン</t>
    </rPh>
    <rPh sb="2" eb="4">
      <t>イジョウ</t>
    </rPh>
    <rPh sb="11" eb="12">
      <t>エン</t>
    </rPh>
    <rPh sb="12" eb="14">
      <t>ミマン</t>
    </rPh>
    <phoneticPr fontId="1"/>
  </si>
  <si>
    <t>10,000円以上-100,000円未満</t>
    <rPh sb="6" eb="7">
      <t>エン</t>
    </rPh>
    <rPh sb="7" eb="9">
      <t>イジョウ</t>
    </rPh>
    <rPh sb="17" eb="18">
      <t>エン</t>
    </rPh>
    <rPh sb="18" eb="20">
      <t>ミマン</t>
    </rPh>
    <phoneticPr fontId="1"/>
  </si>
  <si>
    <t>100,000円以上</t>
    <rPh sb="7" eb="8">
      <t>エン</t>
    </rPh>
    <rPh sb="8" eb="10">
      <t>イジョウ</t>
    </rPh>
    <phoneticPr fontId="1"/>
  </si>
  <si>
    <t>利用時間の制限</t>
    <rPh sb="0" eb="2">
      <t>リヨウ</t>
    </rPh>
    <rPh sb="2" eb="4">
      <t>ジカン</t>
    </rPh>
    <rPh sb="5" eb="7">
      <t>セイゲン</t>
    </rPh>
    <phoneticPr fontId="1"/>
  </si>
  <si>
    <t>対象制限</t>
    <rPh sb="0" eb="2">
      <t>タイショウ</t>
    </rPh>
    <rPh sb="2" eb="4">
      <t>セイゲン</t>
    </rPh>
    <phoneticPr fontId="1"/>
  </si>
  <si>
    <t>予約制で回数や時間に制限有り</t>
    <rPh sb="0" eb="3">
      <t>ヨヤクセイ</t>
    </rPh>
    <rPh sb="4" eb="6">
      <t>カイスウ</t>
    </rPh>
    <rPh sb="7" eb="9">
      <t>ジカン</t>
    </rPh>
    <rPh sb="10" eb="12">
      <t>セイゲン</t>
    </rPh>
    <rPh sb="12" eb="13">
      <t>ア</t>
    </rPh>
    <phoneticPr fontId="1"/>
  </si>
  <si>
    <t>相互貸借を含む図書館資料のみ</t>
    <rPh sb="0" eb="2">
      <t>ソウゴ</t>
    </rPh>
    <rPh sb="2" eb="4">
      <t>タイシャク</t>
    </rPh>
    <rPh sb="5" eb="6">
      <t>フク</t>
    </rPh>
    <rPh sb="7" eb="10">
      <t>トショカン</t>
    </rPh>
    <rPh sb="10" eb="12">
      <t>シリョウ</t>
    </rPh>
    <phoneticPr fontId="1"/>
  </si>
  <si>
    <t>持参資料を含め公開されている文書すべて</t>
    <rPh sb="0" eb="2">
      <t>ジサン</t>
    </rPh>
    <rPh sb="2" eb="4">
      <t>シリョウ</t>
    </rPh>
    <rPh sb="5" eb="6">
      <t>フク</t>
    </rPh>
    <rPh sb="7" eb="9">
      <t>コウカイ</t>
    </rPh>
    <rPh sb="14" eb="16">
      <t>ブンショ</t>
    </rPh>
    <phoneticPr fontId="1"/>
  </si>
  <si>
    <t>問4</t>
    <rPh sb="0" eb="1">
      <t>トイ</t>
    </rPh>
    <phoneticPr fontId="1"/>
  </si>
  <si>
    <t>障害者サービス用資料の所蔵と利用</t>
    <rPh sb="0" eb="3">
      <t>ショウガイシャ</t>
    </rPh>
    <rPh sb="7" eb="8">
      <t>ヨウ</t>
    </rPh>
    <rPh sb="8" eb="10">
      <t>シリョウ</t>
    </rPh>
    <rPh sb="11" eb="13">
      <t>ショゾウ</t>
    </rPh>
    <rPh sb="14" eb="16">
      <t>リヨウ</t>
    </rPh>
    <phoneticPr fontId="1"/>
  </si>
  <si>
    <t>対象資料</t>
    <rPh sb="0" eb="2">
      <t>タイショウ</t>
    </rPh>
    <rPh sb="2" eb="4">
      <t>シリョウ</t>
    </rPh>
    <phoneticPr fontId="1"/>
  </si>
  <si>
    <t>カセットテープ資料</t>
    <rPh sb="7" eb="9">
      <t>シリョウ</t>
    </rPh>
    <phoneticPr fontId="1"/>
  </si>
  <si>
    <t>音声デイジー</t>
    <rPh sb="0" eb="2">
      <t>オンセイ</t>
    </rPh>
    <phoneticPr fontId="1"/>
  </si>
  <si>
    <t>マルチメディアデイジー</t>
    <phoneticPr fontId="1"/>
  </si>
  <si>
    <t>テキストデータ</t>
    <phoneticPr fontId="1"/>
  </si>
  <si>
    <t>LLブック</t>
    <phoneticPr fontId="1"/>
  </si>
  <si>
    <t>バリアフリーDVD</t>
    <phoneticPr fontId="1"/>
  </si>
  <si>
    <t>問5</t>
    <rPh sb="0" eb="1">
      <t>トイ</t>
    </rPh>
    <phoneticPr fontId="1"/>
  </si>
  <si>
    <t>郵送貸出</t>
    <rPh sb="0" eb="2">
      <t>ユウソウ</t>
    </rPh>
    <rPh sb="2" eb="4">
      <t>カシダシ</t>
    </rPh>
    <phoneticPr fontId="1"/>
  </si>
  <si>
    <t>実施の有無と利用(複数回答有)</t>
    <rPh sb="0" eb="2">
      <t>ジッシ</t>
    </rPh>
    <rPh sb="3" eb="5">
      <t>ウム</t>
    </rPh>
    <rPh sb="6" eb="8">
      <t>リヨウ</t>
    </rPh>
    <phoneticPr fontId="1"/>
  </si>
  <si>
    <t>対象サービス</t>
    <rPh sb="0" eb="2">
      <t>タイショウ</t>
    </rPh>
    <phoneticPr fontId="1"/>
  </si>
  <si>
    <r>
      <t xml:space="preserve">視覚障害者への無料の郵送
</t>
    </r>
    <r>
      <rPr>
        <sz val="6"/>
        <color theme="1"/>
        <rFont val="ＭＳ Ｐゴシック"/>
        <family val="3"/>
        <charset val="128"/>
      </rPr>
      <t>(テープ･デイジー･点字・音楽CD資料等)</t>
    </r>
    <rPh sb="0" eb="2">
      <t>シカク</t>
    </rPh>
    <rPh sb="2" eb="5">
      <t>ショウガイシャ</t>
    </rPh>
    <rPh sb="7" eb="9">
      <t>ムリョウ</t>
    </rPh>
    <rPh sb="10" eb="12">
      <t>ユウソウ</t>
    </rPh>
    <rPh sb="23" eb="25">
      <t>テンジ</t>
    </rPh>
    <rPh sb="26" eb="28">
      <t>オンガク</t>
    </rPh>
    <rPh sb="30" eb="32">
      <t>シリョウ</t>
    </rPh>
    <rPh sb="32" eb="33">
      <t>ナド</t>
    </rPh>
    <phoneticPr fontId="1"/>
  </si>
  <si>
    <t>郵送貸出の配慮(複数回答有)</t>
    <rPh sb="0" eb="2">
      <t>ユウソウ</t>
    </rPh>
    <rPh sb="2" eb="4">
      <t>カシダシ</t>
    </rPh>
    <rPh sb="5" eb="7">
      <t>ハイリョ</t>
    </rPh>
    <rPh sb="8" eb="10">
      <t>フクスウ</t>
    </rPh>
    <rPh sb="10" eb="12">
      <t>カイトウ</t>
    </rPh>
    <rPh sb="12" eb="13">
      <t>アリ</t>
    </rPh>
    <phoneticPr fontId="1"/>
  </si>
  <si>
    <t>長期貸出の実施</t>
    <rPh sb="0" eb="2">
      <t>チョウキ</t>
    </rPh>
    <rPh sb="2" eb="4">
      <t>カシダシ</t>
    </rPh>
    <rPh sb="5" eb="7">
      <t>ジッシ</t>
    </rPh>
    <phoneticPr fontId="1"/>
  </si>
  <si>
    <t>問6</t>
    <rPh sb="0" eb="1">
      <t>トイ</t>
    </rPh>
    <phoneticPr fontId="1"/>
  </si>
  <si>
    <t>宅配サービス</t>
    <rPh sb="0" eb="2">
      <t>タクハイ</t>
    </rPh>
    <phoneticPr fontId="1"/>
  </si>
  <si>
    <t>実施の有無</t>
    <rPh sb="0" eb="2">
      <t>ジッシ</t>
    </rPh>
    <rPh sb="3" eb="5">
      <t>ウム</t>
    </rPh>
    <phoneticPr fontId="1"/>
  </si>
  <si>
    <t>宅配サービス対象者(複数回答有)</t>
    <rPh sb="0" eb="2">
      <t>タクハイ</t>
    </rPh>
    <rPh sb="6" eb="8">
      <t>タイショウ</t>
    </rPh>
    <rPh sb="8" eb="9">
      <t>シャ</t>
    </rPh>
    <rPh sb="10" eb="12">
      <t>フクスウ</t>
    </rPh>
    <rPh sb="12" eb="14">
      <t>カイトウ</t>
    </rPh>
    <rPh sb="14" eb="15">
      <t>アリ</t>
    </rPh>
    <phoneticPr fontId="1"/>
  </si>
  <si>
    <t>宅配サービス対象者</t>
    <rPh sb="0" eb="2">
      <t>タクハイ</t>
    </rPh>
    <rPh sb="6" eb="8">
      <t>タイショウ</t>
    </rPh>
    <rPh sb="8" eb="9">
      <t>シャ</t>
    </rPh>
    <phoneticPr fontId="1"/>
  </si>
  <si>
    <t>視覚障害者</t>
    <rPh sb="0" eb="2">
      <t>シカク</t>
    </rPh>
    <rPh sb="2" eb="5">
      <t>ショウガイシャ</t>
    </rPh>
    <phoneticPr fontId="1"/>
  </si>
  <si>
    <t>肢体不自由等の障害者</t>
    <rPh sb="0" eb="2">
      <t>シタイ</t>
    </rPh>
    <rPh sb="2" eb="5">
      <t>フジユウ</t>
    </rPh>
    <rPh sb="5" eb="6">
      <t>ナド</t>
    </rPh>
    <rPh sb="7" eb="10">
      <t>ショウガイシャ</t>
    </rPh>
    <phoneticPr fontId="1"/>
  </si>
  <si>
    <t>高齢者</t>
    <rPh sb="0" eb="3">
      <t>コウレイシャ</t>
    </rPh>
    <phoneticPr fontId="1"/>
  </si>
  <si>
    <t>宅配者</t>
    <rPh sb="0" eb="2">
      <t>タクハイ</t>
    </rPh>
    <rPh sb="2" eb="3">
      <t>シャ</t>
    </rPh>
    <phoneticPr fontId="1"/>
  </si>
  <si>
    <t>ボランティア</t>
    <phoneticPr fontId="1"/>
  </si>
  <si>
    <t>高齢者事業団等に委託</t>
    <rPh sb="0" eb="3">
      <t>コウレイシャ</t>
    </rPh>
    <rPh sb="3" eb="6">
      <t>ジギョウダン</t>
    </rPh>
    <rPh sb="6" eb="7">
      <t>ナド</t>
    </rPh>
    <rPh sb="8" eb="10">
      <t>イタク</t>
    </rPh>
    <phoneticPr fontId="1"/>
  </si>
  <si>
    <t>問7</t>
    <rPh sb="0" eb="1">
      <t>トイ</t>
    </rPh>
    <phoneticPr fontId="1"/>
  </si>
  <si>
    <t>入院患者･施設入所者等へのサービス</t>
    <rPh sb="0" eb="2">
      <t>ニュウイン</t>
    </rPh>
    <rPh sb="2" eb="4">
      <t>カンジャ</t>
    </rPh>
    <rPh sb="5" eb="7">
      <t>シセツ</t>
    </rPh>
    <rPh sb="7" eb="10">
      <t>ニュウショシャ</t>
    </rPh>
    <rPh sb="10" eb="11">
      <t>ナド</t>
    </rPh>
    <phoneticPr fontId="1"/>
  </si>
  <si>
    <t>実施の有無(複数回答有)</t>
    <rPh sb="0" eb="2">
      <t>ジッシ</t>
    </rPh>
    <rPh sb="3" eb="5">
      <t>ウム</t>
    </rPh>
    <phoneticPr fontId="1"/>
  </si>
  <si>
    <t>対象施設</t>
    <rPh sb="0" eb="2">
      <t>タイショウ</t>
    </rPh>
    <rPh sb="2" eb="4">
      <t>シセツ</t>
    </rPh>
    <phoneticPr fontId="1"/>
  </si>
  <si>
    <t>病院</t>
    <rPh sb="0" eb="2">
      <t>ビョウイン</t>
    </rPh>
    <phoneticPr fontId="1"/>
  </si>
  <si>
    <t>児童入所施設</t>
    <rPh sb="0" eb="2">
      <t>ジドウ</t>
    </rPh>
    <rPh sb="2" eb="4">
      <t>ニュウショ</t>
    </rPh>
    <rPh sb="4" eb="6">
      <t>シセツ</t>
    </rPh>
    <phoneticPr fontId="1"/>
  </si>
  <si>
    <t>特別支援学校･学級</t>
    <rPh sb="0" eb="2">
      <t>トクベツ</t>
    </rPh>
    <rPh sb="2" eb="4">
      <t>シエン</t>
    </rPh>
    <rPh sb="4" eb="6">
      <t>ガッコウ</t>
    </rPh>
    <rPh sb="7" eb="9">
      <t>ガッキュウ</t>
    </rPh>
    <phoneticPr fontId="1"/>
  </si>
  <si>
    <t>問8</t>
    <rPh sb="0" eb="1">
      <t>トイ</t>
    </rPh>
    <phoneticPr fontId="1"/>
  </si>
  <si>
    <t>聴覚障害者･高齢者･外国人等へのサービス</t>
    <rPh sb="0" eb="2">
      <t>チョウカク</t>
    </rPh>
    <rPh sb="2" eb="5">
      <t>ショウガイシャ</t>
    </rPh>
    <rPh sb="6" eb="9">
      <t>コウレイシャ</t>
    </rPh>
    <rPh sb="10" eb="12">
      <t>ガイコク</t>
    </rPh>
    <rPh sb="12" eb="13">
      <t>ジン</t>
    </rPh>
    <rPh sb="13" eb="14">
      <t>ナド</t>
    </rPh>
    <phoneticPr fontId="1"/>
  </si>
  <si>
    <t>実施しているサービス(複数回答有)</t>
    <rPh sb="0" eb="2">
      <t>ジッシ</t>
    </rPh>
    <rPh sb="11" eb="13">
      <t>フクスウ</t>
    </rPh>
    <rPh sb="13" eb="15">
      <t>カイトウ</t>
    </rPh>
    <rPh sb="15" eb="16">
      <t>アリ</t>
    </rPh>
    <phoneticPr fontId="1"/>
  </si>
  <si>
    <t>実施サービス</t>
    <rPh sb="0" eb="2">
      <t>ジッシ</t>
    </rPh>
    <phoneticPr fontId="1"/>
  </si>
  <si>
    <t>りんごの棚の設置</t>
    <rPh sb="4" eb="5">
      <t>タナ</t>
    </rPh>
    <rPh sb="6" eb="8">
      <t>セッチ</t>
    </rPh>
    <phoneticPr fontId="1"/>
  </si>
  <si>
    <t>大活字本コーナーの設置</t>
    <rPh sb="0" eb="1">
      <t>ダイ</t>
    </rPh>
    <rPh sb="1" eb="3">
      <t>カツジ</t>
    </rPh>
    <rPh sb="3" eb="4">
      <t>ホン</t>
    </rPh>
    <rPh sb="9" eb="11">
      <t>セッチ</t>
    </rPh>
    <phoneticPr fontId="1"/>
  </si>
  <si>
    <t>高齢者向けイベントの開催</t>
    <rPh sb="0" eb="3">
      <t>コウレイシャ</t>
    </rPh>
    <rPh sb="3" eb="4">
      <t>ム</t>
    </rPh>
    <rPh sb="10" eb="12">
      <t>カイサイ</t>
    </rPh>
    <phoneticPr fontId="1"/>
  </si>
  <si>
    <t>手話のおはなし会</t>
    <rPh sb="0" eb="2">
      <t>シュワ</t>
    </rPh>
    <rPh sb="7" eb="8">
      <t>カイ</t>
    </rPh>
    <phoneticPr fontId="1"/>
  </si>
  <si>
    <t>バリアフリー映画会</t>
    <rPh sb="6" eb="8">
      <t>エイガ</t>
    </rPh>
    <rPh sb="8" eb="9">
      <t>カイ</t>
    </rPh>
    <phoneticPr fontId="1"/>
  </si>
  <si>
    <t>外国語版利用案内</t>
    <rPh sb="0" eb="3">
      <t>ガイコクゴ</t>
    </rPh>
    <rPh sb="3" eb="4">
      <t>バン</t>
    </rPh>
    <rPh sb="4" eb="6">
      <t>リヨウ</t>
    </rPh>
    <rPh sb="6" eb="8">
      <t>アンナイ</t>
    </rPh>
    <phoneticPr fontId="1"/>
  </si>
  <si>
    <t>外国語資料の所蔵</t>
    <rPh sb="0" eb="3">
      <t>ガイコクゴ</t>
    </rPh>
    <rPh sb="3" eb="5">
      <t>シリョウ</t>
    </rPh>
    <rPh sb="6" eb="8">
      <t>ショゾウ</t>
    </rPh>
    <phoneticPr fontId="1"/>
  </si>
  <si>
    <t>問9</t>
    <rPh sb="0" eb="1">
      <t>トイ</t>
    </rPh>
    <phoneticPr fontId="1"/>
  </si>
  <si>
    <t>障害者サービス用資料の製作</t>
    <rPh sb="0" eb="3">
      <t>ショウガイシャ</t>
    </rPh>
    <rPh sb="7" eb="8">
      <t>ヨウ</t>
    </rPh>
    <rPh sb="8" eb="10">
      <t>シリョウ</t>
    </rPh>
    <rPh sb="11" eb="13">
      <t>セイサク</t>
    </rPh>
    <phoneticPr fontId="1"/>
  </si>
  <si>
    <t>点字図書</t>
    <rPh sb="0" eb="2">
      <t>テンジ</t>
    </rPh>
    <rPh sb="2" eb="4">
      <t>トショ</t>
    </rPh>
    <phoneticPr fontId="1"/>
  </si>
  <si>
    <t>逐次刊行物の製作(自治体広報･図書館報以外)</t>
    <rPh sb="0" eb="2">
      <t>チクジ</t>
    </rPh>
    <rPh sb="2" eb="5">
      <t>カンコウブツ</t>
    </rPh>
    <rPh sb="6" eb="8">
      <t>セイサク</t>
    </rPh>
    <rPh sb="9" eb="12">
      <t>ジチタイ</t>
    </rPh>
    <rPh sb="12" eb="14">
      <t>コウホウ</t>
    </rPh>
    <rPh sb="15" eb="18">
      <t>トショカン</t>
    </rPh>
    <rPh sb="18" eb="19">
      <t>シラ</t>
    </rPh>
    <rPh sb="19" eb="21">
      <t>イガイ</t>
    </rPh>
    <phoneticPr fontId="1"/>
  </si>
  <si>
    <t>点字</t>
    <rPh sb="0" eb="2">
      <t>テンジ</t>
    </rPh>
    <phoneticPr fontId="1"/>
  </si>
  <si>
    <t>カセットテープ</t>
    <phoneticPr fontId="1"/>
  </si>
  <si>
    <t>拡大写本</t>
    <rPh sb="0" eb="2">
      <t>カクダイ</t>
    </rPh>
    <rPh sb="2" eb="4">
      <t>シャホン</t>
    </rPh>
    <phoneticPr fontId="1"/>
  </si>
  <si>
    <t>資料製作者</t>
    <rPh sb="0" eb="2">
      <t>シリョウ</t>
    </rPh>
    <rPh sb="2" eb="4">
      <t>セイサク</t>
    </rPh>
    <rPh sb="4" eb="5">
      <t>シャ</t>
    </rPh>
    <phoneticPr fontId="1"/>
  </si>
  <si>
    <t>製作者</t>
    <rPh sb="0" eb="2">
      <t>セイサク</t>
    </rPh>
    <rPh sb="2" eb="3">
      <t>シャ</t>
    </rPh>
    <phoneticPr fontId="1"/>
  </si>
  <si>
    <t>点訳者･点訳ボランティア</t>
    <rPh sb="0" eb="1">
      <t>テン</t>
    </rPh>
    <rPh sb="1" eb="3">
      <t>ヤクシャ</t>
    </rPh>
    <rPh sb="4" eb="6">
      <t>テンヤク</t>
    </rPh>
    <phoneticPr fontId="1"/>
  </si>
  <si>
    <t>音訳者･音訳ボランティア</t>
    <rPh sb="0" eb="2">
      <t>オンヤク</t>
    </rPh>
    <rPh sb="2" eb="3">
      <t>シャ</t>
    </rPh>
    <rPh sb="4" eb="6">
      <t>オンヤク</t>
    </rPh>
    <phoneticPr fontId="1"/>
  </si>
  <si>
    <t>デイジー編集者(音訳者との重複あり)</t>
    <rPh sb="4" eb="7">
      <t>ヘンシュウシャ</t>
    </rPh>
    <rPh sb="8" eb="10">
      <t>オンヤク</t>
    </rPh>
    <rPh sb="10" eb="11">
      <t>シャ</t>
    </rPh>
    <rPh sb="13" eb="15">
      <t>ジュウフク</t>
    </rPh>
    <phoneticPr fontId="1"/>
  </si>
  <si>
    <t>マルチメディアデイジー編集</t>
    <rPh sb="11" eb="13">
      <t>ヘンシュウ</t>
    </rPh>
    <phoneticPr fontId="1"/>
  </si>
  <si>
    <t>テキストデータ製作者</t>
    <rPh sb="7" eb="10">
      <t>セイサクシャ</t>
    </rPh>
    <phoneticPr fontId="1"/>
  </si>
  <si>
    <t>拡大写本製作者</t>
    <rPh sb="0" eb="2">
      <t>カクダイ</t>
    </rPh>
    <rPh sb="2" eb="4">
      <t>シャホン</t>
    </rPh>
    <rPh sb="4" eb="7">
      <t>セイサクシャ</t>
    </rPh>
    <phoneticPr fontId="1"/>
  </si>
  <si>
    <t>謝金</t>
    <rPh sb="0" eb="2">
      <t>シャキン</t>
    </rPh>
    <phoneticPr fontId="1"/>
  </si>
  <si>
    <t>1円以上-10,000円未満</t>
    <rPh sb="1" eb="2">
      <t>エン</t>
    </rPh>
    <rPh sb="2" eb="4">
      <t>イジョウ</t>
    </rPh>
    <rPh sb="11" eb="12">
      <t>エン</t>
    </rPh>
    <phoneticPr fontId="1"/>
  </si>
  <si>
    <t>10,000円以上-100,000円未満</t>
    <rPh sb="6" eb="7">
      <t>エン</t>
    </rPh>
    <rPh sb="7" eb="9">
      <t>イジョウ</t>
    </rPh>
    <rPh sb="17" eb="18">
      <t>エン</t>
    </rPh>
    <phoneticPr fontId="1"/>
  </si>
  <si>
    <t>100,000円以上-1,000,000円未満</t>
    <rPh sb="7" eb="8">
      <t>エン</t>
    </rPh>
    <rPh sb="8" eb="10">
      <t>イジョウ</t>
    </rPh>
    <rPh sb="20" eb="21">
      <t>エン</t>
    </rPh>
    <phoneticPr fontId="1"/>
  </si>
  <si>
    <t>1,000,000円以上</t>
    <phoneticPr fontId="1"/>
  </si>
  <si>
    <t>問10</t>
    <rPh sb="0" eb="1">
      <t>トイ</t>
    </rPh>
    <phoneticPr fontId="1"/>
  </si>
  <si>
    <t>研修会､講習会､講演会､その他障害者サービスに関係する行事等</t>
    <rPh sb="0" eb="3">
      <t>ケンシュウカイ</t>
    </rPh>
    <rPh sb="4" eb="7">
      <t>コウシュウカイ</t>
    </rPh>
    <rPh sb="8" eb="11">
      <t>コウエンカイ</t>
    </rPh>
    <rPh sb="14" eb="15">
      <t>ホカ</t>
    </rPh>
    <rPh sb="15" eb="18">
      <t>ショウガイシャ</t>
    </rPh>
    <rPh sb="23" eb="25">
      <t>カンケイ</t>
    </rPh>
    <rPh sb="27" eb="29">
      <t>ギョウジ</t>
    </rPh>
    <rPh sb="29" eb="30">
      <t>トウ</t>
    </rPh>
    <phoneticPr fontId="1"/>
  </si>
  <si>
    <t>対象行事</t>
    <rPh sb="0" eb="2">
      <t>タイショウ</t>
    </rPh>
    <rPh sb="2" eb="4">
      <t>ギョウジ</t>
    </rPh>
    <phoneticPr fontId="1"/>
  </si>
  <si>
    <t>音訳者･点訳者等研修会</t>
    <rPh sb="0" eb="2">
      <t>オンヤク</t>
    </rPh>
    <rPh sb="2" eb="3">
      <t>シャ</t>
    </rPh>
    <rPh sb="4" eb="5">
      <t>テン</t>
    </rPh>
    <rPh sb="5" eb="7">
      <t>ヤクシャ</t>
    </rPh>
    <rPh sb="7" eb="8">
      <t>ナド</t>
    </rPh>
    <rPh sb="8" eb="11">
      <t>ケンシュウカイ</t>
    </rPh>
    <phoneticPr fontId="1"/>
  </si>
  <si>
    <t>対象事業</t>
    <rPh sb="0" eb="2">
      <t>タイショウ</t>
    </rPh>
    <rPh sb="2" eb="4">
      <t>ジギョウ</t>
    </rPh>
    <phoneticPr fontId="1"/>
  </si>
  <si>
    <t>問11</t>
    <rPh sb="0" eb="1">
      <t>トイ</t>
    </rPh>
    <phoneticPr fontId="1"/>
  </si>
  <si>
    <t>障害者サービスに関するPR･目録等</t>
    <rPh sb="0" eb="3">
      <t>ショウガイシャ</t>
    </rPh>
    <rPh sb="8" eb="9">
      <t>カン</t>
    </rPh>
    <rPh sb="14" eb="16">
      <t>モクロク</t>
    </rPh>
    <rPh sb="16" eb="17">
      <t>ナド</t>
    </rPh>
    <phoneticPr fontId="1"/>
  </si>
  <si>
    <t>実施PR</t>
    <rPh sb="0" eb="2">
      <t>ジッシ</t>
    </rPh>
    <phoneticPr fontId="1"/>
  </si>
  <si>
    <t>図書館HPに案内がある</t>
    <rPh sb="0" eb="3">
      <t>トショカン</t>
    </rPh>
    <rPh sb="6" eb="8">
      <t>アンナイ</t>
    </rPh>
    <phoneticPr fontId="1"/>
  </si>
  <si>
    <t>館内に案内チラシやポスターを置いている</t>
    <rPh sb="0" eb="2">
      <t>カンナイ</t>
    </rPh>
    <rPh sb="3" eb="5">
      <t>アンナイ</t>
    </rPh>
    <rPh sb="14" eb="15">
      <t>オ</t>
    </rPh>
    <phoneticPr fontId="1"/>
  </si>
  <si>
    <t>配布用の利用案内や案内パンフレットがある</t>
    <rPh sb="0" eb="3">
      <t>ハイフヨウ</t>
    </rPh>
    <rPh sb="4" eb="6">
      <t>リヨウ</t>
    </rPh>
    <rPh sb="6" eb="8">
      <t>アンナイ</t>
    </rPh>
    <rPh sb="9" eb="11">
      <t>アンナイ</t>
    </rPh>
    <phoneticPr fontId="1"/>
  </si>
  <si>
    <t>市役所等を通じて障害者に郵送等で案内している</t>
    <rPh sb="0" eb="3">
      <t>シヤクショ</t>
    </rPh>
    <rPh sb="3" eb="4">
      <t>ナド</t>
    </rPh>
    <rPh sb="5" eb="6">
      <t>ツウ</t>
    </rPh>
    <rPh sb="8" eb="11">
      <t>ショウガイシャ</t>
    </rPh>
    <rPh sb="12" eb="14">
      <t>ユウソウ</t>
    </rPh>
    <rPh sb="14" eb="15">
      <t>ナド</t>
    </rPh>
    <rPh sb="16" eb="18">
      <t>アンナイ</t>
    </rPh>
    <phoneticPr fontId="1"/>
  </si>
  <si>
    <t>目録等の作成･配布(複数回答有)</t>
    <rPh sb="0" eb="3">
      <t>モクロクナド</t>
    </rPh>
    <rPh sb="4" eb="6">
      <t>サクセイ</t>
    </rPh>
    <rPh sb="7" eb="9">
      <t>ハイフ</t>
    </rPh>
    <phoneticPr fontId="1"/>
  </si>
  <si>
    <t>目録作成資料</t>
    <rPh sb="0" eb="2">
      <t>モクロク</t>
    </rPh>
    <rPh sb="2" eb="4">
      <t>サクセイ</t>
    </rPh>
    <rPh sb="4" eb="6">
      <t>シリョウ</t>
    </rPh>
    <phoneticPr fontId="1"/>
  </si>
  <si>
    <t>墨字</t>
    <rPh sb="0" eb="2">
      <t>スミジ</t>
    </rPh>
    <phoneticPr fontId="1"/>
  </si>
  <si>
    <t>デイジー</t>
    <phoneticPr fontId="1"/>
  </si>
  <si>
    <t>テープ</t>
    <phoneticPr fontId="1"/>
  </si>
  <si>
    <t>点字資料･点訳絵本</t>
    <rPh sb="0" eb="2">
      <t>テンジ</t>
    </rPh>
    <rPh sb="2" eb="4">
      <t>シリョウ</t>
    </rPh>
    <rPh sb="5" eb="7">
      <t>テンヤク</t>
    </rPh>
    <rPh sb="7" eb="9">
      <t>エホン</t>
    </rPh>
    <phoneticPr fontId="1"/>
  </si>
  <si>
    <t>点字資料･点訳絵本</t>
    <rPh sb="0" eb="2">
      <t>テンジ</t>
    </rPh>
    <rPh sb="2" eb="4">
      <t>シリョウ</t>
    </rPh>
    <rPh sb="5" eb="6">
      <t>テン</t>
    </rPh>
    <rPh sb="6" eb="7">
      <t>ヤク</t>
    </rPh>
    <rPh sb="7" eb="9">
      <t>エホン</t>
    </rPh>
    <phoneticPr fontId="1"/>
  </si>
  <si>
    <t>対面朗読室･録音室</t>
    <rPh sb="0" eb="2">
      <t>タイメン</t>
    </rPh>
    <rPh sb="2" eb="4">
      <t>ロウドク</t>
    </rPh>
    <rPh sb="4" eb="5">
      <t>シツ</t>
    </rPh>
    <rPh sb="6" eb="8">
      <t>ロクオン</t>
    </rPh>
    <rPh sb="8" eb="9">
      <t>シツ</t>
    </rPh>
    <phoneticPr fontId="1"/>
  </si>
  <si>
    <t>R5設置館</t>
    <rPh sb="2" eb="4">
      <t>セッチ</t>
    </rPh>
    <rPh sb="4" eb="5">
      <t>ヤカタ</t>
    </rPh>
    <phoneticPr fontId="1"/>
  </si>
  <si>
    <t>R5設置率</t>
    <rPh sb="2" eb="4">
      <t>セッチ</t>
    </rPh>
    <rPh sb="4" eb="5">
      <t>リツ</t>
    </rPh>
    <phoneticPr fontId="1"/>
  </si>
  <si>
    <t>R5該当館</t>
    <phoneticPr fontId="1"/>
  </si>
  <si>
    <t>R5該当館</t>
    <rPh sb="2" eb="4">
      <t>ガイトウ</t>
    </rPh>
    <rPh sb="4" eb="5">
      <t>カン</t>
    </rPh>
    <phoneticPr fontId="1"/>
  </si>
  <si>
    <t>R5製作館</t>
    <rPh sb="2" eb="4">
      <t>セイサク</t>
    </rPh>
    <rPh sb="4" eb="5">
      <t>カン</t>
    </rPh>
    <phoneticPr fontId="1"/>
  </si>
  <si>
    <t>R5実施館</t>
    <rPh sb="2" eb="4">
      <t>ジッシ</t>
    </rPh>
    <rPh sb="4" eb="5">
      <t>ヤカタ</t>
    </rPh>
    <phoneticPr fontId="1"/>
  </si>
  <si>
    <t>R5所蔵館</t>
    <rPh sb="2" eb="4">
      <t>ショゾウ</t>
    </rPh>
    <rPh sb="4" eb="5">
      <t>ヤカタ</t>
    </rPh>
    <phoneticPr fontId="1"/>
  </si>
  <si>
    <t>R5実施率</t>
    <rPh sb="2" eb="4">
      <t>ジッシ</t>
    </rPh>
    <rPh sb="4" eb="5">
      <t>リツ</t>
    </rPh>
    <phoneticPr fontId="1"/>
  </si>
  <si>
    <r>
      <t>活字自動読み上げ機</t>
    </r>
    <r>
      <rPr>
        <b/>
        <sz val="6"/>
        <color rgb="FFFF0000"/>
        <rFont val="ＭＳ Ｐゴシック"/>
        <family val="3"/>
        <charset val="128"/>
      </rPr>
      <t/>
    </r>
    <rPh sb="0" eb="2">
      <t>カツジ</t>
    </rPh>
    <rPh sb="2" eb="4">
      <t>ジドウ</t>
    </rPh>
    <rPh sb="4" eb="5">
      <t>ヨ</t>
    </rPh>
    <rPh sb="6" eb="7">
      <t>ア</t>
    </rPh>
    <rPh sb="8" eb="9">
      <t>キ</t>
    </rPh>
    <phoneticPr fontId="1"/>
  </si>
  <si>
    <t>テープレコーダー</t>
    <phoneticPr fontId="1"/>
  </si>
  <si>
    <t>R5導入館</t>
    <rPh sb="2" eb="4">
      <t>ドウニュウ</t>
    </rPh>
    <rPh sb="4" eb="5">
      <t>ヤカタ</t>
    </rPh>
    <phoneticPr fontId="1"/>
  </si>
  <si>
    <t>R5導入率</t>
    <rPh sb="2" eb="4">
      <t>ドウニュウ</t>
    </rPh>
    <rPh sb="4" eb="5">
      <t>リツ</t>
    </rPh>
    <phoneticPr fontId="1"/>
  </si>
  <si>
    <t>各施設・設備の設置状況</t>
    <rPh sb="0" eb="1">
      <t>カク</t>
    </rPh>
    <rPh sb="1" eb="3">
      <t>シセツ</t>
    </rPh>
    <rPh sb="4" eb="6">
      <t>セツビ</t>
    </rPh>
    <rPh sb="7" eb="11">
      <t>セッチジョウキョウ</t>
    </rPh>
    <phoneticPr fontId="1"/>
  </si>
  <si>
    <t>R6設置館</t>
    <phoneticPr fontId="1"/>
  </si>
  <si>
    <t>R6設置率</t>
    <phoneticPr fontId="1"/>
  </si>
  <si>
    <t>各関連機器等の導入状況</t>
    <rPh sb="0" eb="1">
      <t>カク</t>
    </rPh>
    <rPh sb="1" eb="3">
      <t>カンレン</t>
    </rPh>
    <rPh sb="3" eb="5">
      <t>キキ</t>
    </rPh>
    <rPh sb="5" eb="6">
      <t>ナド</t>
    </rPh>
    <rPh sb="7" eb="9">
      <t>ドウニュウ</t>
    </rPh>
    <rPh sb="9" eb="11">
      <t>ジョウキョウ</t>
    </rPh>
    <phoneticPr fontId="1"/>
  </si>
  <si>
    <t>R6導入館</t>
    <rPh sb="2" eb="4">
      <t>ドウニュウ</t>
    </rPh>
    <rPh sb="4" eb="5">
      <t>ヤカタ</t>
    </rPh>
    <phoneticPr fontId="1"/>
  </si>
  <si>
    <t>R6導入率</t>
    <rPh sb="2" eb="4">
      <t>ドウニュウ</t>
    </rPh>
    <rPh sb="4" eb="5">
      <t>リツ</t>
    </rPh>
    <phoneticPr fontId="1"/>
  </si>
  <si>
    <t>障害者サービス用資料データベースの登録状況</t>
    <rPh sb="0" eb="3">
      <t>ショウガイシャ</t>
    </rPh>
    <rPh sb="7" eb="8">
      <t>ヨウ</t>
    </rPh>
    <rPh sb="8" eb="10">
      <t>シリョウ</t>
    </rPh>
    <rPh sb="17" eb="21">
      <t>トウロクジョウキョウ</t>
    </rPh>
    <phoneticPr fontId="1"/>
  </si>
  <si>
    <t>R5登録館</t>
    <rPh sb="2" eb="4">
      <t>トウロク</t>
    </rPh>
    <rPh sb="4" eb="5">
      <t>カン</t>
    </rPh>
    <phoneticPr fontId="1"/>
  </si>
  <si>
    <t>R5登録率</t>
    <rPh sb="2" eb="4">
      <t>トウロク</t>
    </rPh>
    <rPh sb="4" eb="5">
      <t>リツ</t>
    </rPh>
    <phoneticPr fontId="1"/>
  </si>
  <si>
    <t>R6登録館</t>
    <rPh sb="2" eb="4">
      <t>トウロク</t>
    </rPh>
    <rPh sb="4" eb="5">
      <t>カン</t>
    </rPh>
    <phoneticPr fontId="1"/>
  </si>
  <si>
    <t>R6登録率</t>
    <rPh sb="2" eb="4">
      <t>トウロク</t>
    </rPh>
    <rPh sb="4" eb="5">
      <t>リツ</t>
    </rPh>
    <phoneticPr fontId="1"/>
  </si>
  <si>
    <t>郵送貸出サービスに関する発受施設の指定等</t>
    <rPh sb="0" eb="4">
      <t>ユウソウカシダシ</t>
    </rPh>
    <rPh sb="9" eb="10">
      <t>カン</t>
    </rPh>
    <rPh sb="12" eb="16">
      <t>ハツジュシセツ</t>
    </rPh>
    <rPh sb="17" eb="20">
      <t>シテイトウ</t>
    </rPh>
    <phoneticPr fontId="1"/>
  </si>
  <si>
    <t>R6該当館</t>
    <phoneticPr fontId="1"/>
  </si>
  <si>
    <t>障害者サービスの担当職員数</t>
    <rPh sb="0" eb="3">
      <t>ショウガイシャ</t>
    </rPh>
    <rPh sb="8" eb="10">
      <t>タントウ</t>
    </rPh>
    <rPh sb="10" eb="12">
      <t>ショクイン</t>
    </rPh>
    <rPh sb="12" eb="13">
      <t>スウ</t>
    </rPh>
    <phoneticPr fontId="1"/>
  </si>
  <si>
    <t>職員数</t>
    <rPh sb="0" eb="2">
      <t>ショクイン</t>
    </rPh>
    <rPh sb="2" eb="3">
      <t>スウ</t>
    </rPh>
    <phoneticPr fontId="1"/>
  </si>
  <si>
    <t>設備名</t>
    <rPh sb="0" eb="2">
      <t>セツビ</t>
    </rPh>
    <rPh sb="2" eb="3">
      <t>メイ</t>
    </rPh>
    <phoneticPr fontId="1"/>
  </si>
  <si>
    <t>機器名</t>
    <rPh sb="0" eb="2">
      <t>キキ</t>
    </rPh>
    <rPh sb="2" eb="3">
      <t>メイ</t>
    </rPh>
    <phoneticPr fontId="1"/>
  </si>
  <si>
    <t>2人以上-5人未満</t>
    <rPh sb="1" eb="2">
      <t>ニン</t>
    </rPh>
    <rPh sb="2" eb="4">
      <t>イジョウ</t>
    </rPh>
    <rPh sb="6" eb="7">
      <t>ニン</t>
    </rPh>
    <rPh sb="7" eb="9">
      <t>ミマン</t>
    </rPh>
    <phoneticPr fontId="1"/>
  </si>
  <si>
    <t>5人以上-11人未満</t>
    <rPh sb="1" eb="2">
      <t>ニン</t>
    </rPh>
    <rPh sb="2" eb="4">
      <t>イジョウ</t>
    </rPh>
    <rPh sb="7" eb="8">
      <t>ニン</t>
    </rPh>
    <rPh sb="8" eb="10">
      <t>ミマン</t>
    </rPh>
    <phoneticPr fontId="1"/>
  </si>
  <si>
    <t>新規登録者数</t>
    <phoneticPr fontId="1"/>
  </si>
  <si>
    <t>総利用登録者数</t>
    <phoneticPr fontId="1"/>
  </si>
  <si>
    <t>R6登録者</t>
    <rPh sb="2" eb="5">
      <t>トウロクシャ</t>
    </rPh>
    <phoneticPr fontId="1"/>
  </si>
  <si>
    <t>R5登録者</t>
    <rPh sb="2" eb="5">
      <t>トウロクシャ</t>
    </rPh>
    <phoneticPr fontId="1"/>
  </si>
  <si>
    <t>利用対象者の範囲</t>
    <rPh sb="0" eb="2">
      <t>リヨウ</t>
    </rPh>
    <rPh sb="2" eb="5">
      <t>タイショウシャ</t>
    </rPh>
    <rPh sb="6" eb="8">
      <t>ハンイ</t>
    </rPh>
    <phoneticPr fontId="1"/>
  </si>
  <si>
    <t>R6該当館</t>
    <rPh sb="2" eb="4">
      <t>ガイトウ</t>
    </rPh>
    <rPh sb="4" eb="5">
      <t>カン</t>
    </rPh>
    <phoneticPr fontId="1"/>
  </si>
  <si>
    <t>R6登録率</t>
    <rPh sb="2" eb="5">
      <t>トウロクリツ</t>
    </rPh>
    <phoneticPr fontId="1"/>
  </si>
  <si>
    <t>R6実施率</t>
    <rPh sb="2" eb="4">
      <t>ジッシ</t>
    </rPh>
    <rPh sb="4" eb="5">
      <t>リツ</t>
    </rPh>
    <phoneticPr fontId="1"/>
  </si>
  <si>
    <t>利用実績</t>
    <rPh sb="0" eb="2">
      <t>リヨウ</t>
    </rPh>
    <rPh sb="2" eb="4">
      <t>ジッセキ</t>
    </rPh>
    <phoneticPr fontId="1"/>
  </si>
  <si>
    <t>R6該当館</t>
    <phoneticPr fontId="1"/>
  </si>
  <si>
    <t>利用できる資料</t>
    <rPh sb="0" eb="2">
      <t>リヨウ</t>
    </rPh>
    <rPh sb="5" eb="7">
      <t>シリョウ</t>
    </rPh>
    <phoneticPr fontId="1"/>
  </si>
  <si>
    <t>手紙等のプライベートなものもすべて</t>
    <rPh sb="0" eb="3">
      <t>テガミナド</t>
    </rPh>
    <phoneticPr fontId="1"/>
  </si>
  <si>
    <t>R6所蔵館</t>
    <rPh sb="2" eb="4">
      <t>ショゾウ</t>
    </rPh>
    <rPh sb="4" eb="5">
      <t>ヤカタ</t>
    </rPh>
    <phoneticPr fontId="1"/>
  </si>
  <si>
    <r>
      <t>拡大写本</t>
    </r>
    <r>
      <rPr>
        <sz val="8"/>
        <color theme="1"/>
        <rFont val="ＭＳ Ｐゴシック"/>
        <family val="3"/>
        <charset val="128"/>
      </rPr>
      <t>(市販の大活字本は含まない)</t>
    </r>
    <rPh sb="0" eb="2">
      <t>カクダイ</t>
    </rPh>
    <rPh sb="2" eb="4">
      <t>シャホン</t>
    </rPh>
    <rPh sb="5" eb="7">
      <t>シハン</t>
    </rPh>
    <rPh sb="8" eb="12">
      <t>ダイカツジボン</t>
    </rPh>
    <rPh sb="13" eb="14">
      <t>フク</t>
    </rPh>
    <phoneticPr fontId="1"/>
  </si>
  <si>
    <r>
      <t>視覚障害者のみ</t>
    </r>
    <r>
      <rPr>
        <sz val="8"/>
        <color theme="1"/>
        <rFont val="ＭＳ Ｐゴシック"/>
        <family val="3"/>
        <charset val="128"/>
      </rPr>
      <t>(障害者手帳を有無は問わない)</t>
    </r>
    <rPh sb="0" eb="2">
      <t>シカク</t>
    </rPh>
    <rPh sb="2" eb="5">
      <t>ショウガイシャ</t>
    </rPh>
    <rPh sb="14" eb="16">
      <t>ウム</t>
    </rPh>
    <rPh sb="17" eb="18">
      <t>ト</t>
    </rPh>
    <phoneticPr fontId="1"/>
  </si>
  <si>
    <r>
      <t>視覚障害者のみ</t>
    </r>
    <r>
      <rPr>
        <sz val="8"/>
        <color theme="1"/>
        <rFont val="ＭＳ Ｐゴシック"/>
        <family val="3"/>
        <charset val="128"/>
      </rPr>
      <t>(障害者手帳を有する者)</t>
    </r>
    <rPh sb="0" eb="2">
      <t>シカク</t>
    </rPh>
    <rPh sb="2" eb="5">
      <t>ショウガイシャ</t>
    </rPh>
    <rPh sb="8" eb="11">
      <t>ショウガイシャ</t>
    </rPh>
    <rPh sb="11" eb="13">
      <t>テチョウ</t>
    </rPh>
    <rPh sb="14" eb="15">
      <t>ユウ</t>
    </rPh>
    <rPh sb="17" eb="18">
      <t>モノ</t>
    </rPh>
    <phoneticPr fontId="1"/>
  </si>
  <si>
    <r>
      <t>国立国会図書館</t>
    </r>
    <r>
      <rPr>
        <sz val="8"/>
        <color theme="1"/>
        <rFont val="ＭＳ Ｐゴシック"/>
        <family val="3"/>
        <charset val="128"/>
      </rPr>
      <t>（視覚障害者等用データ送信サービス）</t>
    </r>
    <rPh sb="0" eb="2">
      <t>コクリツ</t>
    </rPh>
    <rPh sb="2" eb="4">
      <t>コッカイ</t>
    </rPh>
    <rPh sb="4" eb="7">
      <t>トショカン</t>
    </rPh>
    <rPh sb="8" eb="10">
      <t>シカク</t>
    </rPh>
    <rPh sb="10" eb="13">
      <t>ショウガイシャ</t>
    </rPh>
    <rPh sb="13" eb="14">
      <t>トウ</t>
    </rPh>
    <rPh sb="14" eb="15">
      <t>ヨウ</t>
    </rPh>
    <rPh sb="18" eb="20">
      <t>ソウシン</t>
    </rPh>
    <phoneticPr fontId="1"/>
  </si>
  <si>
    <r>
      <t>その他</t>
    </r>
    <r>
      <rPr>
        <sz val="8"/>
        <color theme="1"/>
        <rFont val="ＭＳ Ｐゴシック"/>
        <family val="3"/>
        <charset val="128"/>
      </rPr>
      <t>(詳細は｢集計表｣参照)</t>
    </r>
    <rPh sb="2" eb="3">
      <t>ホカ</t>
    </rPh>
    <rPh sb="4" eb="6">
      <t>ショウサイ</t>
    </rPh>
    <phoneticPr fontId="1"/>
  </si>
  <si>
    <r>
      <t>音声パソコン</t>
    </r>
    <r>
      <rPr>
        <sz val="8"/>
        <color theme="1"/>
        <rFont val="ＭＳ Ｐゴシック"/>
        <family val="3"/>
        <charset val="128"/>
      </rPr>
      <t>(導入ソフト名は｢集計表｣参照)</t>
    </r>
    <rPh sb="0" eb="2">
      <t>オンセイ</t>
    </rPh>
    <rPh sb="7" eb="9">
      <t>ドウニュウ</t>
    </rPh>
    <rPh sb="12" eb="13">
      <t>メイ</t>
    </rPh>
    <rPh sb="19" eb="21">
      <t>サンショウ</t>
    </rPh>
    <phoneticPr fontId="1"/>
  </si>
  <si>
    <r>
      <t>点字プリンター</t>
    </r>
    <r>
      <rPr>
        <sz val="8"/>
        <color theme="1"/>
        <rFont val="ＭＳ Ｐゴシック"/>
        <family val="3"/>
        <charset val="128"/>
      </rPr>
      <t>(パソコン､点訳ソフトを含む)</t>
    </r>
    <rPh sb="0" eb="2">
      <t>テンジ</t>
    </rPh>
    <rPh sb="13" eb="15">
      <t>テンヤク</t>
    </rPh>
    <rPh sb="19" eb="20">
      <t>フク</t>
    </rPh>
    <phoneticPr fontId="1"/>
  </si>
  <si>
    <r>
      <t>その他</t>
    </r>
    <r>
      <rPr>
        <sz val="8"/>
        <color theme="1"/>
        <rFont val="ＭＳ Ｐゴシック"/>
        <family val="3"/>
        <charset val="128"/>
      </rPr>
      <t>(｢集計表｣参照)</t>
    </r>
    <rPh sb="2" eb="3">
      <t>ホカ</t>
    </rPh>
    <rPh sb="5" eb="8">
      <t>シュウケイヒョウ</t>
    </rPh>
    <rPh sb="9" eb="11">
      <t>サンショウ</t>
    </rPh>
    <phoneticPr fontId="1"/>
  </si>
  <si>
    <t>磁器誘導ループ(ヒヤリングループ)</t>
    <rPh sb="0" eb="2">
      <t>ジキ</t>
    </rPh>
    <rPh sb="2" eb="4">
      <t>ユウドウ</t>
    </rPh>
    <phoneticPr fontId="1"/>
  </si>
  <si>
    <t>誘導チャイム(盲導鈴)</t>
    <rPh sb="0" eb="2">
      <t>ユウドウ</t>
    </rPh>
    <rPh sb="7" eb="8">
      <t>モウ</t>
    </rPh>
    <rPh sb="8" eb="9">
      <t>ドウ</t>
    </rPh>
    <rPh sb="9" eb="10">
      <t>スズ</t>
    </rPh>
    <phoneticPr fontId="1"/>
  </si>
  <si>
    <t>布絵本</t>
    <rPh sb="0" eb="1">
      <t>ヌノ</t>
    </rPh>
    <rPh sb="1" eb="3">
      <t>エホン</t>
    </rPh>
    <phoneticPr fontId="1"/>
  </si>
  <si>
    <t>R6貸出館</t>
    <rPh sb="2" eb="4">
      <t>カシダシ</t>
    </rPh>
    <rPh sb="4" eb="5">
      <t>カン</t>
    </rPh>
    <phoneticPr fontId="1"/>
  </si>
  <si>
    <t>R6貸出タイトル</t>
    <phoneticPr fontId="1"/>
  </si>
  <si>
    <t>R6所蔵タイトル</t>
    <rPh sb="2" eb="4">
      <t>ショゾウ</t>
    </rPh>
    <phoneticPr fontId="1"/>
  </si>
  <si>
    <t>R5所蔵タイトル</t>
    <rPh sb="2" eb="4">
      <t>ショゾウ</t>
    </rPh>
    <phoneticPr fontId="1"/>
  </si>
  <si>
    <t>R5貸出館</t>
    <rPh sb="2" eb="4">
      <t>カシダシ</t>
    </rPh>
    <rPh sb="4" eb="5">
      <t>カン</t>
    </rPh>
    <phoneticPr fontId="1"/>
  </si>
  <si>
    <t>R5貸出タイトル</t>
    <phoneticPr fontId="1"/>
  </si>
  <si>
    <t>R6実施館</t>
    <rPh sb="2" eb="4">
      <t>ジッシ</t>
    </rPh>
    <rPh sb="4" eb="5">
      <t>ヤカタ</t>
    </rPh>
    <phoneticPr fontId="1"/>
  </si>
  <si>
    <r>
      <t>障害者への有料の郵送</t>
    </r>
    <r>
      <rPr>
        <sz val="6"/>
        <color theme="1"/>
        <rFont val="ＭＳ Ｐゴシック"/>
        <family val="3"/>
        <charset val="128"/>
      </rPr>
      <t>(テープ･デイジー･音楽CD資料等)</t>
    </r>
    <rPh sb="0" eb="3">
      <t>ショウガイシャ</t>
    </rPh>
    <rPh sb="5" eb="7">
      <t>ユウリョウ</t>
    </rPh>
    <rPh sb="8" eb="10">
      <t>ユウソウ</t>
    </rPh>
    <phoneticPr fontId="1"/>
  </si>
  <si>
    <r>
      <t>障害者への郵送</t>
    </r>
    <r>
      <rPr>
        <sz val="6"/>
        <color theme="1"/>
        <rFont val="ＭＳ Ｐゴシック"/>
        <family val="3"/>
        <charset val="128"/>
      </rPr>
      <t>(大活字本･拡大写本を含む一般図書)</t>
    </r>
    <rPh sb="0" eb="3">
      <t>ショウガイシャ</t>
    </rPh>
    <rPh sb="5" eb="7">
      <t>ユウソウ</t>
    </rPh>
    <rPh sb="8" eb="12">
      <t>ダイカツジボン</t>
    </rPh>
    <rPh sb="13" eb="15">
      <t>カクダイ</t>
    </rPh>
    <rPh sb="15" eb="17">
      <t>シャホン</t>
    </rPh>
    <rPh sb="18" eb="19">
      <t>フク</t>
    </rPh>
    <rPh sb="20" eb="22">
      <t>イッパン</t>
    </rPh>
    <rPh sb="22" eb="24">
      <t>トショ</t>
    </rPh>
    <phoneticPr fontId="1"/>
  </si>
  <si>
    <t>貸出点数制限の緩和</t>
    <rPh sb="0" eb="2">
      <t>カシダシ</t>
    </rPh>
    <rPh sb="2" eb="4">
      <t>テンスウ</t>
    </rPh>
    <rPh sb="4" eb="6">
      <t>セイゲン</t>
    </rPh>
    <rPh sb="7" eb="9">
      <t>カンワ</t>
    </rPh>
    <phoneticPr fontId="1"/>
  </si>
  <si>
    <t>利用実績</t>
    <rPh sb="0" eb="4">
      <t>リヨウジッセキ</t>
    </rPh>
    <phoneticPr fontId="1"/>
  </si>
  <si>
    <t>R6</t>
    <phoneticPr fontId="1"/>
  </si>
  <si>
    <t>宅配実施回数</t>
    <phoneticPr fontId="1"/>
  </si>
  <si>
    <t>貸出タイトル数</t>
    <rPh sb="6" eb="7">
      <t>スウ</t>
    </rPh>
    <phoneticPr fontId="1"/>
  </si>
  <si>
    <t>R5</t>
    <phoneticPr fontId="1"/>
  </si>
  <si>
    <r>
      <t>その他</t>
    </r>
    <r>
      <rPr>
        <sz val="8"/>
        <color theme="1"/>
        <rFont val="ＭＳ Ｐゴシック"/>
        <family val="3"/>
        <charset val="128"/>
      </rPr>
      <t>(詳細は｢集計表｣参照)</t>
    </r>
    <rPh sb="2" eb="3">
      <t>ホカ</t>
    </rPh>
    <phoneticPr fontId="1"/>
  </si>
  <si>
    <r>
      <t>高齢者入所施設</t>
    </r>
    <r>
      <rPr>
        <sz val="8"/>
        <color theme="1"/>
        <rFont val="ＭＳ Ｐゴシック"/>
        <family val="3"/>
        <charset val="128"/>
      </rPr>
      <t>(特別養護老人ホーム等)</t>
    </r>
    <rPh sb="0" eb="3">
      <t>コウレイシャ</t>
    </rPh>
    <rPh sb="3" eb="5">
      <t>ニュウショ</t>
    </rPh>
    <rPh sb="5" eb="7">
      <t>シセツ</t>
    </rPh>
    <rPh sb="8" eb="10">
      <t>トクベツ</t>
    </rPh>
    <rPh sb="10" eb="12">
      <t>ヨウゴ</t>
    </rPh>
    <rPh sb="12" eb="14">
      <t>ロウジン</t>
    </rPh>
    <rPh sb="17" eb="18">
      <t>ナド</t>
    </rPh>
    <phoneticPr fontId="1"/>
  </si>
  <si>
    <r>
      <t>高齢者通所施設</t>
    </r>
    <r>
      <rPr>
        <sz val="8"/>
        <color theme="1"/>
        <rFont val="ＭＳ Ｐゴシック"/>
        <family val="3"/>
        <charset val="128"/>
      </rPr>
      <t>(デイケアセンター等)</t>
    </r>
    <rPh sb="0" eb="3">
      <t>コウレイシャ</t>
    </rPh>
    <rPh sb="3" eb="5">
      <t>ツウショ</t>
    </rPh>
    <rPh sb="5" eb="7">
      <t>シセツ</t>
    </rPh>
    <rPh sb="16" eb="17">
      <t>ナド</t>
    </rPh>
    <phoneticPr fontId="1"/>
  </si>
  <si>
    <r>
      <t>児童通所施設</t>
    </r>
    <r>
      <rPr>
        <sz val="8"/>
        <color theme="1"/>
        <rFont val="ＭＳ Ｐゴシック"/>
        <family val="3"/>
        <charset val="128"/>
      </rPr>
      <t>(障害児のための学童保育所等)</t>
    </r>
    <rPh sb="0" eb="2">
      <t>ジドウ</t>
    </rPh>
    <rPh sb="2" eb="4">
      <t>ツウショ</t>
    </rPh>
    <rPh sb="4" eb="6">
      <t>シセツ</t>
    </rPh>
    <rPh sb="7" eb="9">
      <t>ショウガイ</t>
    </rPh>
    <rPh sb="9" eb="10">
      <t>ジ</t>
    </rPh>
    <rPh sb="14" eb="16">
      <t>ガクドウ</t>
    </rPh>
    <rPh sb="16" eb="18">
      <t>ホイク</t>
    </rPh>
    <rPh sb="18" eb="19">
      <t>ショ</t>
    </rPh>
    <rPh sb="19" eb="20">
      <t>ナド</t>
    </rPh>
    <phoneticPr fontId="1"/>
  </si>
  <si>
    <t>実施しているサービスについては｢集計表｣を参照</t>
    <rPh sb="0" eb="2">
      <t>ジッシ</t>
    </rPh>
    <phoneticPr fontId="1"/>
  </si>
  <si>
    <t>製作資料とタイトル数</t>
    <rPh sb="0" eb="4">
      <t>セイサクシリョウ</t>
    </rPh>
    <rPh sb="9" eb="10">
      <t>スウ</t>
    </rPh>
    <phoneticPr fontId="1"/>
  </si>
  <si>
    <t>製作の有無</t>
    <rPh sb="0" eb="2">
      <t>セイサク</t>
    </rPh>
    <rPh sb="3" eb="5">
      <t>ウム</t>
    </rPh>
    <phoneticPr fontId="1"/>
  </si>
  <si>
    <t>-</t>
    <phoneticPr fontId="1"/>
  </si>
  <si>
    <t>R5製作タイトル</t>
    <rPh sb="2" eb="4">
      <t>セイサク</t>
    </rPh>
    <phoneticPr fontId="1"/>
  </si>
  <si>
    <t>R6製作館</t>
    <rPh sb="2" eb="4">
      <t>セイサク</t>
    </rPh>
    <rPh sb="4" eb="5">
      <t>カン</t>
    </rPh>
    <phoneticPr fontId="1"/>
  </si>
  <si>
    <t>R6製作タイトル</t>
    <rPh sb="2" eb="4">
      <t>セイサク</t>
    </rPh>
    <phoneticPr fontId="1"/>
  </si>
  <si>
    <t>R5人数</t>
    <rPh sb="2" eb="4">
      <t>ニンズウ</t>
    </rPh>
    <phoneticPr fontId="1"/>
  </si>
  <si>
    <t>R6人数</t>
    <rPh sb="2" eb="4">
      <t>ニンズウ</t>
    </rPh>
    <phoneticPr fontId="1"/>
  </si>
  <si>
    <t>布絵本製作者</t>
    <rPh sb="0" eb="1">
      <t>ヌノ</t>
    </rPh>
    <rPh sb="1" eb="3">
      <t>エホン</t>
    </rPh>
    <rPh sb="3" eb="5">
      <t>セイサク</t>
    </rPh>
    <rPh sb="5" eb="6">
      <t>シャ</t>
    </rPh>
    <phoneticPr fontId="1"/>
  </si>
  <si>
    <t>執行総額</t>
    <rPh sb="0" eb="4">
      <t>シッコウソウガク</t>
    </rPh>
    <phoneticPr fontId="1"/>
  </si>
  <si>
    <t>謝金単価については｢集計表｣を参照</t>
    <rPh sb="0" eb="2">
      <t>シャキン</t>
    </rPh>
    <rPh sb="2" eb="4">
      <t>タンカ</t>
    </rPh>
    <phoneticPr fontId="1"/>
  </si>
  <si>
    <t>実施行事</t>
    <rPh sb="0" eb="2">
      <t>ジッシ</t>
    </rPh>
    <rPh sb="2" eb="4">
      <t>ギョウジ</t>
    </rPh>
    <phoneticPr fontId="1"/>
  </si>
  <si>
    <t>実施行事内容(｢集計表｣参照)</t>
    <rPh sb="0" eb="2">
      <t>ジッシ</t>
    </rPh>
    <rPh sb="2" eb="4">
      <t>ギョウジ</t>
    </rPh>
    <rPh sb="4" eb="6">
      <t>ナイヨウ</t>
    </rPh>
    <phoneticPr fontId="1"/>
  </si>
  <si>
    <t>関連事業(複数回答有)</t>
    <rPh sb="0" eb="2">
      <t>カンレン</t>
    </rPh>
    <rPh sb="2" eb="4">
      <t>ジギョウ</t>
    </rPh>
    <rPh sb="5" eb="7">
      <t>フクスウ</t>
    </rPh>
    <rPh sb="7" eb="9">
      <t>カイトウ</t>
    </rPh>
    <rPh sb="9" eb="10">
      <t>アリ</t>
    </rPh>
    <phoneticPr fontId="1"/>
  </si>
  <si>
    <t>障害者サービスに関するPR(複数回答有)</t>
    <rPh sb="0" eb="3">
      <t>ショウガイシャ</t>
    </rPh>
    <rPh sb="8" eb="9">
      <t>カン</t>
    </rPh>
    <rPh sb="14" eb="16">
      <t>フクスウ</t>
    </rPh>
    <rPh sb="16" eb="18">
      <t>カイトウ</t>
    </rPh>
    <rPh sb="18" eb="19">
      <t>アリ</t>
    </rPh>
    <phoneticPr fontId="1"/>
  </si>
  <si>
    <t>R6設定館</t>
    <rPh sb="2" eb="4">
      <t>セッテイ</t>
    </rPh>
    <rPh sb="4" eb="5">
      <t>カン</t>
    </rPh>
    <phoneticPr fontId="1"/>
  </si>
  <si>
    <t>点訳</t>
    <rPh sb="0" eb="2">
      <t>テンヤク</t>
    </rPh>
    <phoneticPr fontId="1"/>
  </si>
  <si>
    <t>音訳</t>
    <rPh sb="0" eb="2">
      <t>オンヤク</t>
    </rPh>
    <phoneticPr fontId="1"/>
  </si>
  <si>
    <t>音声校正</t>
    <rPh sb="0" eb="2">
      <t>オンセイ</t>
    </rPh>
    <rPh sb="2" eb="4">
      <t>コウセイ</t>
    </rPh>
    <phoneticPr fontId="1"/>
  </si>
  <si>
    <t>デイジー編集</t>
    <rPh sb="4" eb="6">
      <t>ヘンシュウ</t>
    </rPh>
    <phoneticPr fontId="1"/>
  </si>
  <si>
    <t>デイジー校正</t>
    <rPh sb="4" eb="6">
      <t>コウセイ</t>
    </rPh>
    <phoneticPr fontId="1"/>
  </si>
  <si>
    <t>マルチメディアデイジー校正</t>
    <rPh sb="11" eb="13">
      <t>コウセイ</t>
    </rPh>
    <phoneticPr fontId="1"/>
  </si>
  <si>
    <t>テキストデータ製作</t>
    <rPh sb="7" eb="9">
      <t>セイサク</t>
    </rPh>
    <phoneticPr fontId="1"/>
  </si>
  <si>
    <t>布絵本製作</t>
    <rPh sb="0" eb="1">
      <t>ヌノ</t>
    </rPh>
    <rPh sb="1" eb="3">
      <t>エホン</t>
    </rPh>
    <rPh sb="3" eb="5">
      <t>セイサク</t>
    </rPh>
    <phoneticPr fontId="1"/>
  </si>
  <si>
    <t>拡大写本製作</t>
    <rPh sb="0" eb="2">
      <t>カクダイ</t>
    </rPh>
    <rPh sb="2" eb="4">
      <t>シャホン</t>
    </rPh>
    <rPh sb="4" eb="6">
      <t>セイサク</t>
    </rPh>
    <phoneticPr fontId="1"/>
  </si>
  <si>
    <t>対象</t>
    <rPh sb="0" eb="2">
      <t>タイショウ</t>
    </rPh>
    <phoneticPr fontId="1"/>
  </si>
  <si>
    <t>R5設定館</t>
    <rPh sb="2" eb="4">
      <t>セッテイ</t>
    </rPh>
    <rPh sb="4" eb="5">
      <t>カン</t>
    </rPh>
    <phoneticPr fontId="1"/>
  </si>
  <si>
    <t>SNSで広報している</t>
    <rPh sb="4" eb="6">
      <t>コウホウ</t>
    </rPh>
    <phoneticPr fontId="1"/>
  </si>
  <si>
    <t>R5製作タイトル</t>
    <rPh sb="2" eb="4">
      <t>セイサク</t>
    </rPh>
    <phoneticPr fontId="1"/>
  </si>
  <si>
    <t>宅配を行う者</t>
    <rPh sb="0" eb="2">
      <t>タクハイ</t>
    </rPh>
    <rPh sb="3" eb="4">
      <t>オコナ</t>
    </rPh>
    <rPh sb="5" eb="6">
      <t>シャ</t>
    </rPh>
    <phoneticPr fontId="1"/>
  </si>
  <si>
    <t>　時間単位で単価を設定していない図書館はその他に計上している。</t>
    <phoneticPr fontId="1"/>
  </si>
  <si>
    <t>＊謝金単価を1時間換算に変更して謝金単価の該当館を算出。</t>
    <phoneticPr fontId="1"/>
  </si>
  <si>
    <r>
      <t>所蔵と利用</t>
    </r>
    <r>
      <rPr>
        <sz val="8"/>
        <color theme="1"/>
        <rFont val="ＭＳ Ｐゴシック"/>
        <family val="3"/>
        <charset val="128"/>
      </rPr>
      <t>（資料別の統計をとっていない館もあるため、所蔵数及び貸出数は概数で計上している場合もある）</t>
    </r>
    <rPh sb="0" eb="2">
      <t>ショゾウ</t>
    </rPh>
    <rPh sb="3" eb="5">
      <t>リヨウ</t>
    </rPh>
    <rPh sb="26" eb="28">
      <t>ショゾウ</t>
    </rPh>
    <rPh sb="28" eb="29">
      <t>スウ</t>
    </rPh>
    <rPh sb="29" eb="30">
      <t>オヨ</t>
    </rPh>
    <rPh sb="31" eb="33">
      <t>カシダシ</t>
    </rPh>
    <rPh sb="33" eb="34">
      <t>スウ</t>
    </rPh>
    <rPh sb="35" eb="37">
      <t>ガイスウ</t>
    </rPh>
    <rPh sb="38" eb="40">
      <t>ケイジョウ</t>
    </rPh>
    <rPh sb="44" eb="4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</si>
</sst>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quot;館&quot;"/>
    <numFmt numFmtId="178" formatCode="#,##0&quot;人&quot;"/>
    <numFmt numFmtId="179" formatCode="#,##0&quot;点&quot;"/>
    <numFmt numFmtId="180" formatCode="#,##0&quot;回&quot;"/>
    <numFmt numFmtId="181" formatCode="&quot;約&quot;#,##0&quot;点&quot;"/>
    <numFmt numFmtId="182" formatCode="#,##0&quot;団体&quot;"/>
  </numFmts>
  <fonts count="15" x14ac:knownFonts="1">
    <font>
      <sz val="11"/>
      <color theme="1"/>
      <name val="UD デジタル 教科書体 NK-R"/>
      <family val="2"/>
      <charset val="128"/>
    </font>
    <font>
      <sz val="6"/>
      <name val="UD デジタル 教科書体 NK-R"/>
      <family val="2"/>
      <charset val="128"/>
    </font>
    <font>
      <sz val="11"/>
      <color theme="1"/>
      <name val="UD デジタル 教科書体 NK-R"/>
      <family val="2"/>
      <charset val="128"/>
    </font>
    <font>
      <sz val="10"/>
      <color theme="1"/>
      <name val="ＭＳ Ｐゴシック"/>
      <family val="3"/>
      <charset val="128"/>
    </font>
    <font>
      <sz val="10"/>
      <color theme="0"/>
      <name val="ＭＳ Ｐゴシック"/>
      <family val="3"/>
      <charset val="128"/>
    </font>
    <font>
      <sz val="10"/>
      <name val="ＭＳ Ｐゴシック"/>
      <family val="3"/>
      <charset val="128"/>
    </font>
    <font>
      <sz val="16"/>
      <color theme="1"/>
      <name val="ＭＳ Ｐゴシック"/>
      <family val="3"/>
      <charset val="128"/>
    </font>
    <font>
      <sz val="12"/>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1"/>
      <color rgb="FF000000"/>
      <name val="ＭＳ Ｐゴシック"/>
      <family val="3"/>
      <charset val="128"/>
    </font>
    <font>
      <b/>
      <sz val="9"/>
      <color rgb="FFFF0000"/>
      <name val="ＭＳ Ｐゴシック"/>
      <family val="3"/>
      <charset val="128"/>
    </font>
    <font>
      <b/>
      <sz val="10"/>
      <color rgb="FFFF0000"/>
      <name val="ＭＳ Ｐゴシック"/>
      <family val="3"/>
      <charset val="128"/>
    </font>
    <font>
      <b/>
      <sz val="6"/>
      <color rgb="FFFF0000"/>
      <name val="ＭＳ Ｐゴシック"/>
      <family val="3"/>
      <charset val="128"/>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9">
    <xf numFmtId="0" fontId="0" fillId="0" borderId="0" xfId="0">
      <alignment vertical="center"/>
    </xf>
    <xf numFmtId="176" fontId="3" fillId="0" borderId="0" xfId="0" applyNumberFormat="1" applyFont="1" applyAlignment="1"/>
    <xf numFmtId="176" fontId="8" fillId="0" borderId="0" xfId="0" applyNumberFormat="1" applyFont="1" applyAlignment="1"/>
    <xf numFmtId="0" fontId="3" fillId="0" borderId="0" xfId="0" applyFont="1" applyAlignment="1"/>
    <xf numFmtId="0" fontId="11" fillId="0" borderId="0" xfId="0" applyFont="1">
      <alignment vertical="center"/>
    </xf>
    <xf numFmtId="176" fontId="6" fillId="0" borderId="0" xfId="0" applyNumberFormat="1" applyFont="1" applyAlignment="1"/>
    <xf numFmtId="176" fontId="7" fillId="0" borderId="0" xfId="0" applyNumberFormat="1" applyFont="1" applyAlignment="1"/>
    <xf numFmtId="177" fontId="10" fillId="0" borderId="0" xfId="0" applyNumberFormat="1" applyFont="1" applyAlignment="1"/>
    <xf numFmtId="0" fontId="8" fillId="0" borderId="0" xfId="0" applyFont="1" applyAlignment="1"/>
    <xf numFmtId="177" fontId="3" fillId="0" borderId="0" xfId="0" applyNumberFormat="1" applyFont="1" applyAlignment="1"/>
    <xf numFmtId="178" fontId="3" fillId="0" borderId="0" xfId="0" applyNumberFormat="1" applyFont="1" applyAlignment="1"/>
    <xf numFmtId="9" fontId="8" fillId="0" borderId="0" xfId="1" applyFont="1" applyAlignment="1"/>
    <xf numFmtId="177" fontId="3" fillId="0" borderId="0" xfId="0" applyNumberFormat="1" applyFont="1">
      <alignment vertical="center"/>
    </xf>
    <xf numFmtId="177" fontId="10" fillId="0" borderId="0" xfId="0" applyNumberFormat="1" applyFont="1" applyAlignment="1">
      <alignment horizontal="right"/>
    </xf>
    <xf numFmtId="181" fontId="10" fillId="0" borderId="0" xfId="2" applyNumberFormat="1" applyFont="1" applyBorder="1" applyAlignment="1">
      <alignment horizontal="right"/>
    </xf>
    <xf numFmtId="179" fontId="8" fillId="0" borderId="0" xfId="0" applyNumberFormat="1" applyFont="1" applyAlignment="1"/>
    <xf numFmtId="176" fontId="5" fillId="0" borderId="0" xfId="0" applyNumberFormat="1" applyFont="1" applyAlignment="1">
      <alignment horizontal="left"/>
    </xf>
    <xf numFmtId="176" fontId="5" fillId="0" borderId="0" xfId="0" applyNumberFormat="1" applyFont="1" applyAlignment="1">
      <alignment horizontal="center"/>
    </xf>
    <xf numFmtId="176" fontId="7" fillId="3" borderId="0" xfId="0" applyNumberFormat="1" applyFont="1" applyFill="1" applyAlignment="1"/>
    <xf numFmtId="176" fontId="3" fillId="3" borderId="0" xfId="0" applyNumberFormat="1" applyFont="1" applyFill="1" applyAlignment="1"/>
    <xf numFmtId="0" fontId="13" fillId="0" borderId="0" xfId="0" applyFont="1" applyAlignment="1">
      <alignment horizontal="left" vertical="center" wrapText="1"/>
    </xf>
    <xf numFmtId="0" fontId="13" fillId="0" borderId="0" xfId="0" applyFont="1" applyAlignment="1">
      <alignment wrapText="1"/>
    </xf>
    <xf numFmtId="176" fontId="13" fillId="0" borderId="0" xfId="0" applyNumberFormat="1" applyFont="1" applyAlignment="1">
      <alignment wrapText="1"/>
    </xf>
    <xf numFmtId="177" fontId="12" fillId="0" borderId="0" xfId="0" applyNumberFormat="1" applyFont="1" applyAlignment="1"/>
    <xf numFmtId="176" fontId="4" fillId="2" borderId="1" xfId="0" applyNumberFormat="1" applyFont="1" applyFill="1" applyBorder="1" applyAlignment="1"/>
    <xf numFmtId="176" fontId="3" fillId="3" borderId="1" xfId="0" applyNumberFormat="1" applyFont="1" applyFill="1" applyBorder="1" applyAlignment="1"/>
    <xf numFmtId="177" fontId="10" fillId="0" borderId="2" xfId="0" applyNumberFormat="1" applyFont="1" applyBorder="1" applyAlignment="1"/>
    <xf numFmtId="9" fontId="10" fillId="0" borderId="2" xfId="1" applyFont="1" applyBorder="1" applyAlignment="1"/>
    <xf numFmtId="38" fontId="3" fillId="0" borderId="1" xfId="2" applyFont="1" applyBorder="1" applyAlignment="1"/>
    <xf numFmtId="176" fontId="4" fillId="2" borderId="1" xfId="0" applyNumberFormat="1" applyFont="1" applyFill="1" applyBorder="1" applyAlignment="1">
      <alignment horizontal="right"/>
    </xf>
    <xf numFmtId="178" fontId="3" fillId="3" borderId="1" xfId="0" applyNumberFormat="1" applyFont="1" applyFill="1" applyBorder="1" applyAlignment="1"/>
    <xf numFmtId="178" fontId="3" fillId="0" borderId="1" xfId="0" applyNumberFormat="1" applyFont="1" applyBorder="1" applyAlignment="1"/>
    <xf numFmtId="176" fontId="3" fillId="0" borderId="1" xfId="0" applyNumberFormat="1" applyFont="1" applyBorder="1" applyAlignment="1">
      <alignment wrapText="1"/>
    </xf>
    <xf numFmtId="176" fontId="4" fillId="2" borderId="1" xfId="0" applyNumberFormat="1" applyFont="1" applyFill="1" applyBorder="1" applyAlignment="1">
      <alignment horizontal="left"/>
    </xf>
    <xf numFmtId="177" fontId="3" fillId="0" borderId="1" xfId="0" applyNumberFormat="1" applyFont="1" applyBorder="1" applyAlignment="1"/>
    <xf numFmtId="176" fontId="3" fillId="0" borderId="1" xfId="0" applyNumberFormat="1" applyFont="1" applyBorder="1" applyAlignment="1"/>
    <xf numFmtId="9" fontId="3" fillId="0" borderId="1" xfId="1" applyFont="1" applyBorder="1" applyAlignment="1"/>
    <xf numFmtId="9" fontId="3" fillId="0" borderId="1" xfId="1" applyFont="1" applyFill="1" applyBorder="1" applyAlignment="1"/>
    <xf numFmtId="177" fontId="3" fillId="3" borderId="1" xfId="0" applyNumberFormat="1" applyFont="1" applyFill="1" applyBorder="1" applyAlignment="1"/>
    <xf numFmtId="179" fontId="3" fillId="0" borderId="1" xfId="2" applyNumberFormat="1" applyFont="1" applyBorder="1" applyAlignment="1">
      <alignment horizontal="right"/>
    </xf>
    <xf numFmtId="179" fontId="3" fillId="0" borderId="1" xfId="2" applyNumberFormat="1" applyFont="1" applyBorder="1" applyAlignment="1"/>
    <xf numFmtId="177" fontId="3" fillId="0" borderId="1" xfId="0" applyNumberFormat="1" applyFont="1" applyBorder="1" applyAlignment="1">
      <alignment horizontal="right"/>
    </xf>
    <xf numFmtId="179" fontId="3" fillId="0" borderId="1" xfId="0" applyNumberFormat="1" applyFont="1" applyBorder="1" applyAlignment="1"/>
    <xf numFmtId="180" fontId="3" fillId="0" borderId="1" xfId="0" applyNumberFormat="1" applyFont="1" applyBorder="1" applyAlignment="1"/>
    <xf numFmtId="182" fontId="3" fillId="0" borderId="1" xfId="0" applyNumberFormat="1" applyFont="1" applyBorder="1" applyAlignment="1"/>
    <xf numFmtId="9" fontId="3" fillId="0" borderId="0" xfId="1" applyFont="1" applyBorder="1" applyAlignment="1"/>
    <xf numFmtId="176" fontId="5" fillId="0" borderId="1" xfId="0" applyNumberFormat="1" applyFont="1" applyBorder="1" applyAlignment="1">
      <alignment horizontal="right"/>
    </xf>
    <xf numFmtId="9" fontId="3" fillId="0" borderId="3" xfId="1" applyFont="1" applyBorder="1" applyAlignment="1"/>
    <xf numFmtId="9" fontId="3" fillId="0" borderId="1" xfId="0" applyNumberFormat="1" applyFont="1" applyBorder="1" applyAlignment="1"/>
    <xf numFmtId="177" fontId="3" fillId="0" borderId="1" xfId="2" applyNumberFormat="1" applyFont="1" applyBorder="1" applyAlignment="1"/>
    <xf numFmtId="0" fontId="3" fillId="0" borderId="1" xfId="0" applyFont="1" applyBorder="1" applyAlignment="1"/>
    <xf numFmtId="0" fontId="3" fillId="0" borderId="1" xfId="0" applyFont="1" applyBorder="1" applyAlignment="1">
      <alignment horizontal="right"/>
    </xf>
    <xf numFmtId="9" fontId="3" fillId="0" borderId="0" xfId="0" applyNumberFormat="1" applyFont="1" applyAlignment="1"/>
    <xf numFmtId="179" fontId="3" fillId="3" borderId="1" xfId="2" applyNumberFormat="1" applyFont="1" applyFill="1" applyBorder="1" applyAlignment="1"/>
    <xf numFmtId="179" fontId="3" fillId="3" borderId="1" xfId="2" applyNumberFormat="1" applyFont="1" applyFill="1" applyBorder="1" applyAlignment="1">
      <alignment horizontal="right"/>
    </xf>
    <xf numFmtId="176" fontId="3" fillId="0" borderId="1" xfId="0" applyNumberFormat="1" applyFont="1" applyBorder="1" applyAlignment="1"/>
    <xf numFmtId="177" fontId="3" fillId="0" borderId="1" xfId="0" applyNumberFormat="1" applyFont="1" applyBorder="1" applyAlignment="1"/>
    <xf numFmtId="177" fontId="3" fillId="0" borderId="4" xfId="0" applyNumberFormat="1" applyFont="1" applyBorder="1" applyAlignment="1"/>
    <xf numFmtId="177" fontId="3" fillId="0" borderId="5" xfId="0" applyNumberFormat="1" applyFont="1" applyBorder="1" applyAlignment="1"/>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238125</xdr:colOff>
      <xdr:row>2</xdr:row>
      <xdr:rowOff>95171</xdr:rowOff>
    </xdr:from>
    <xdr:to>
      <xdr:col>6</xdr:col>
      <xdr:colOff>847725</xdr:colOff>
      <xdr:row>7</xdr:row>
      <xdr:rowOff>101600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2975" y="399971"/>
          <a:ext cx="5438775" cy="768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Arial" panose="020B0604020202020204" pitchFamily="34" charset="0"/>
              <a:ea typeface="ＭＳ Ｐゴシック" panose="020B0600070205080204" pitchFamily="50" charset="-128"/>
              <a:cs typeface="Arial" panose="020B0604020202020204" pitchFamily="34" charset="0"/>
            </a:rPr>
            <a:t>「令和</a:t>
          </a:r>
          <a:r>
            <a:rPr kumimoji="1" lang="en-US" altLang="ja-JP" sz="1800" b="1">
              <a:latin typeface="Arial" panose="020B0604020202020204" pitchFamily="34" charset="0"/>
              <a:ea typeface="ＭＳ Ｐゴシック" panose="020B0600070205080204" pitchFamily="50" charset="-128"/>
              <a:cs typeface="Arial" panose="020B0604020202020204" pitchFamily="34" charset="0"/>
            </a:rPr>
            <a:t>6</a:t>
          </a:r>
          <a:r>
            <a:rPr kumimoji="1" lang="ja-JP" altLang="en-US" sz="1800" b="1">
              <a:latin typeface="Arial" panose="020B0604020202020204" pitchFamily="34" charset="0"/>
              <a:ea typeface="ＭＳ Ｐゴシック" panose="020B0600070205080204" pitchFamily="50" charset="-128"/>
              <a:cs typeface="Arial" panose="020B0604020202020204" pitchFamily="34" charset="0"/>
            </a:rPr>
            <a:t>年度　埼玉県の障害者サービス実態調査」</a:t>
          </a:r>
          <a:endParaRPr kumimoji="1" lang="en-US" altLang="ja-JP" sz="1800" b="1">
            <a:latin typeface="Arial" panose="020B0604020202020204" pitchFamily="34" charset="0"/>
            <a:ea typeface="ＭＳ Ｐゴシック" panose="020B0600070205080204" pitchFamily="50" charset="-128"/>
            <a:cs typeface="Arial" panose="020B0604020202020204" pitchFamily="34" charset="0"/>
          </a:endParaRPr>
        </a:p>
        <a:p>
          <a:pPr algn="ctr"/>
          <a:r>
            <a:rPr kumimoji="1" lang="ja-JP" altLang="en-US" sz="1800" b="1">
              <a:latin typeface="Arial" panose="020B0604020202020204" pitchFamily="34" charset="0"/>
              <a:ea typeface="ＭＳ Ｐゴシック" panose="020B0600070205080204" pitchFamily="50" charset="-128"/>
              <a:cs typeface="Arial" panose="020B0604020202020204" pitchFamily="34" charset="0"/>
            </a:rPr>
            <a:t>集計結果総括表</a:t>
          </a:r>
        </a:p>
      </xdr:txBody>
    </xdr:sp>
    <xdr:clientData/>
  </xdr:twoCellAnchor>
  <xdr:twoCellAnchor>
    <xdr:from>
      <xdr:col>5</xdr:col>
      <xdr:colOff>212724</xdr:colOff>
      <xdr:row>7</xdr:row>
      <xdr:rowOff>126026</xdr:rowOff>
    </xdr:from>
    <xdr:to>
      <xdr:col>7</xdr:col>
      <xdr:colOff>847724</xdr:colOff>
      <xdr:row>13</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40274" y="1192826"/>
          <a:ext cx="2559050" cy="864574"/>
        </a:xfrm>
        <a:prstGeom prst="rect">
          <a:avLst/>
        </a:prstGeom>
        <a:noFill/>
        <a:ln w="9525"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ial" panose="020B0604020202020204" pitchFamily="34" charset="0"/>
              <a:ea typeface="ＭＳ Ｐゴシック" panose="020B0600070205080204" pitchFamily="50" charset="-128"/>
              <a:cs typeface="Arial" panose="020B0604020202020204" pitchFamily="34" charset="0"/>
            </a:rPr>
            <a:t>回答館</a:t>
          </a:r>
          <a:r>
            <a:rPr kumimoji="1" lang="en-US" altLang="ja-JP" sz="1600">
              <a:latin typeface="Arial" panose="020B0604020202020204" pitchFamily="34" charset="0"/>
              <a:ea typeface="ＭＳ Ｐゴシック" panose="020B0600070205080204" pitchFamily="50" charset="-128"/>
              <a:cs typeface="Arial" panose="020B0604020202020204" pitchFamily="34" charset="0"/>
            </a:rPr>
            <a:t>(</a:t>
          </a:r>
          <a:r>
            <a:rPr kumimoji="1" lang="ja-JP" altLang="en-US" sz="1600">
              <a:latin typeface="Arial" panose="020B0604020202020204" pitchFamily="34" charset="0"/>
              <a:ea typeface="ＭＳ Ｐゴシック" panose="020B0600070205080204" pitchFamily="50" charset="-128"/>
              <a:cs typeface="Arial" panose="020B0604020202020204" pitchFamily="34" charset="0"/>
            </a:rPr>
            <a:t>自治体</a:t>
          </a:r>
          <a:r>
            <a:rPr kumimoji="1" lang="ja-JP" altLang="en-US" sz="1600" b="0" i="0" u="none" strike="noStrike" kern="0" cap="none" spc="0" normalizeH="0" baseline="0" noProof="0">
              <a:ln>
                <a:noFill/>
              </a:ln>
              <a:solidFill>
                <a:prstClr val="black"/>
              </a:solidFill>
              <a:effectLst/>
              <a:uLnTx/>
              <a:uFillTx/>
              <a:latin typeface="Arial" panose="020B0604020202020204" pitchFamily="34" charset="0"/>
              <a:ea typeface="ＭＳ Ｐゴシック" panose="020B0600070205080204" pitchFamily="50" charset="-128"/>
              <a:cs typeface="Arial" panose="020B0604020202020204" pitchFamily="34" charset="0"/>
            </a:rPr>
            <a:t>数</a:t>
          </a:r>
          <a:r>
            <a:rPr kumimoji="1" lang="en-US" altLang="ja-JP" sz="1600">
              <a:latin typeface="Arial" panose="020B0604020202020204" pitchFamily="34" charset="0"/>
              <a:ea typeface="ＭＳ Ｐゴシック" panose="020B0600070205080204" pitchFamily="50" charset="-128"/>
              <a:cs typeface="Arial" panose="020B0604020202020204" pitchFamily="34" charset="0"/>
            </a:rPr>
            <a:t>)=64</a:t>
          </a:r>
        </a:p>
        <a:p>
          <a:r>
            <a:rPr kumimoji="1" lang="ja-JP" altLang="en-US" sz="1600">
              <a:latin typeface="Arial" panose="020B0604020202020204" pitchFamily="34" charset="0"/>
              <a:ea typeface="ＭＳ Ｐゴシック" panose="020B0600070205080204" pitchFamily="50" charset="-128"/>
              <a:cs typeface="Arial" panose="020B0604020202020204" pitchFamily="34" charset="0"/>
            </a:rPr>
            <a:t>回答率　</a:t>
          </a:r>
          <a:r>
            <a:rPr kumimoji="1" lang="en-US" altLang="ja-JP" sz="1600">
              <a:latin typeface="Arial" panose="020B0604020202020204" pitchFamily="34" charset="0"/>
              <a:ea typeface="ＭＳ Ｐゴシック" panose="020B0600070205080204" pitchFamily="50" charset="-128"/>
              <a:cs typeface="Arial" panose="020B0604020202020204" pitchFamily="34" charset="0"/>
            </a:rPr>
            <a:t>100</a:t>
          </a:r>
          <a:r>
            <a:rPr kumimoji="1" lang="ja-JP" altLang="en-US" sz="1600">
              <a:latin typeface="Arial" panose="020B0604020202020204" pitchFamily="34" charset="0"/>
              <a:ea typeface="ＭＳ Ｐゴシック" panose="020B0600070205080204" pitchFamily="50" charset="-128"/>
              <a:cs typeface="Arial" panose="020B0604020202020204" pitchFamily="34" charset="0"/>
            </a:rPr>
            <a:t>％</a:t>
          </a:r>
        </a:p>
      </xdr:txBody>
    </xdr:sp>
    <xdr:clientData/>
  </xdr:twoCellAnchor>
  <xdr:oneCellAnchor>
    <xdr:from>
      <xdr:col>2</xdr:col>
      <xdr:colOff>6350</xdr:colOff>
      <xdr:row>56</xdr:row>
      <xdr:rowOff>122239</xdr:rowOff>
    </xdr:from>
    <xdr:ext cx="6318250" cy="124936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3550" y="8897939"/>
          <a:ext cx="6318250" cy="124936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t">
          <a:noAutofit/>
        </a:bodyPr>
        <a:lstStyle/>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サービス関連機器類の導入状況については、サービス方法の変化に対応して、テープレコーダーの導入率が低下し、コミュニケーションボードやリーディングトラッカーの導入館は</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5</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館増え、増加傾向にある。</a:t>
          </a:r>
          <a:endPar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endParaRP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障害者用資料データベースの登録状況は、国立国会図書館の「みなサーチ」の登録館が</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4</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館増えた。</a:t>
          </a: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特定録音物等郵便物の発受施設の指定等を受けている図書館が</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1</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館増えた。</a:t>
          </a: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障害者サービス担当職員数については、担当職員を配置しない図書館が</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1</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館増えた一方で、障害者サービス予算額がない図書館は</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3</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館減少した。					</a:t>
          </a:r>
        </a:p>
      </xdr:txBody>
    </xdr:sp>
    <xdr:clientData/>
  </xdr:oneCellAnchor>
  <xdr:oneCellAnchor>
    <xdr:from>
      <xdr:col>1</xdr:col>
      <xdr:colOff>341467</xdr:colOff>
      <xdr:row>12</xdr:row>
      <xdr:rowOff>0</xdr:rowOff>
    </xdr:from>
    <xdr:ext cx="832636" cy="35907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1467" y="2437148"/>
          <a:ext cx="832636"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600">
              <a:latin typeface="ＭＳ Ｐゴシック" panose="020B0600070205080204" pitchFamily="50" charset="-128"/>
              <a:ea typeface="ＭＳ Ｐゴシック" panose="020B0600070205080204" pitchFamily="50" charset="-128"/>
            </a:rPr>
            <a:t>【</a:t>
          </a:r>
          <a:r>
            <a:rPr kumimoji="1" lang="ja-JP" altLang="en-US" sz="1600">
              <a:latin typeface="ＭＳ Ｐゴシック" panose="020B0600070205080204" pitchFamily="50" charset="-128"/>
              <a:ea typeface="ＭＳ Ｐゴシック" panose="020B0600070205080204" pitchFamily="50" charset="-128"/>
            </a:rPr>
            <a:t>概観</a:t>
          </a:r>
          <a:r>
            <a:rPr kumimoji="1" lang="en-US" altLang="ja-JP" sz="1600">
              <a:latin typeface="ＭＳ Ｐゴシック" panose="020B0600070205080204" pitchFamily="50" charset="-128"/>
              <a:ea typeface="ＭＳ Ｐゴシック" panose="020B0600070205080204" pitchFamily="50" charset="-128"/>
            </a:rPr>
            <a:t>】</a:t>
          </a:r>
          <a:endParaRPr kumimoji="1" lang="ja-JP" altLang="en-US" sz="1600">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69848</xdr:colOff>
      <xdr:row>35</xdr:row>
      <xdr:rowOff>93487</xdr:rowOff>
    </xdr:from>
    <xdr:ext cx="6226177" cy="230681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7048" y="5294137"/>
          <a:ext cx="6226177" cy="2306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ＭＳ Ｐゴシック" panose="020B0600070205080204" pitchFamily="50" charset="-128"/>
              <a:ea typeface="ＭＳ Ｐゴシック" panose="020B0600070205080204" pitchFamily="50" charset="-128"/>
            </a:rPr>
            <a:t>●調査対象館</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埼玉県内の公立図書館を対象とした。自治体内に複数の図書館を設置している場合は、自治体内すべての館の内容を取りまとめ、分館等のサービス実態も踏まえた回答として、</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自治体</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館の回答としている。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●調査対象期間</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サービス内容については調査時点（令和</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年</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月）を、数値については令和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年度末（令和</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年</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月</a:t>
          </a:r>
          <a:r>
            <a:rPr kumimoji="1" lang="en-US" altLang="ja-JP" sz="1100">
              <a:latin typeface="ＭＳ Ｐゴシック" panose="020B0600070205080204" pitchFamily="50" charset="-128"/>
              <a:ea typeface="ＭＳ Ｐゴシック" panose="020B0600070205080204" pitchFamily="50" charset="-128"/>
            </a:rPr>
            <a:t>31</a:t>
          </a:r>
          <a:r>
            <a:rPr kumimoji="1" lang="ja-JP" altLang="en-US" sz="1100">
              <a:latin typeface="ＭＳ Ｐゴシック" panose="020B0600070205080204" pitchFamily="50" charset="-128"/>
              <a:ea typeface="ＭＳ Ｐゴシック" panose="020B0600070205080204" pitchFamily="50" charset="-128"/>
            </a:rPr>
            <a:t>日）を基準とした。</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回答について、数値が把握できない場合は「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」、正確な数値が分からない場合は概数を答えている。</a:t>
          </a:r>
        </a:p>
      </xdr:txBody>
    </xdr:sp>
    <xdr:clientData/>
  </xdr:oneCellAnchor>
  <xdr:oneCellAnchor>
    <xdr:from>
      <xdr:col>1</xdr:col>
      <xdr:colOff>331925</xdr:colOff>
      <xdr:row>140</xdr:row>
      <xdr:rowOff>0</xdr:rowOff>
    </xdr:from>
    <xdr:ext cx="6287949" cy="84558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27175" y="28841700"/>
          <a:ext cx="6287949" cy="845588"/>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利用登録を行っている図書館は前年度から増減なし。</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総利用登録者数に占める新規利用者数は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％で、前年度の</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3.2</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％から微増した。利用対象者は「視覚障害者等</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目による読書の困難な者」と「図書館利用に何らかの障害のある者すべて」を合わせると７割弱となる。</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xdr:col>
      <xdr:colOff>1725</xdr:colOff>
      <xdr:row>168</xdr:row>
      <xdr:rowOff>136373</xdr:rowOff>
    </xdr:from>
    <xdr:ext cx="6160949" cy="107012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58925" y="33169073"/>
          <a:ext cx="6160949" cy="107012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　対面朗読の実施体制のある図書館は前年度から増減なし。</a:t>
          </a:r>
        </a:p>
        <a:p>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　利用実績のない図書館が半数以上を占めるが、利用実績のある図書館が昨年度から</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4</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館増えた。</a:t>
          </a:r>
        </a:p>
        <a:p>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実施回数の最も多い図書館は前年度に引き続き、所沢市の</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280</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回で総実施時間は</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539</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時間</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45</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分だった。謝金ついては、設定のない図書館が約半数で、謝金の単価を</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1000</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円以上に設定している図書館は</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6</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館にとどまる。</a:t>
          </a:r>
          <a:endPar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endParaRPr>
        </a:p>
      </xdr:txBody>
    </xdr:sp>
    <xdr:clientData/>
  </xdr:oneCellAnchor>
  <xdr:oneCellAnchor>
    <xdr:from>
      <xdr:col>2</xdr:col>
      <xdr:colOff>8075</xdr:colOff>
      <xdr:row>243</xdr:row>
      <xdr:rowOff>149224</xdr:rowOff>
    </xdr:from>
    <xdr:ext cx="6249849" cy="2657476"/>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65275" y="48599724"/>
          <a:ext cx="6249849" cy="2657476"/>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障害者サービス用資料の所蔵館について、前年度に比べ音声デイジー及びマルチメディアデイジーがそれぞれ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館ずつ増加している。</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主な資料について、県立を除いて所蔵点数が多いのは次の通り。</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点字・点字絵本</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さいたま市（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1176</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カセットテープ</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川口市（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1126</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音声デイジー</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川口市（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1454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マルチメディアデイジー</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三郷市（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535</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布絵本</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鴻巣市（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148</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LL</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ブック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越谷市（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122</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また、資料の貸出数について、点字資料・点訳絵本、音声デイジー、バリアフリー</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DVD</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は減少しているが、その他の資料は増加しており、特に点字付き絵本（市販）は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74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％、マルチメディアデイジーは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倍近く増加している。</a:t>
          </a:r>
          <a:endParaRPr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主な資料について、県立を除いて貸出点数が多いのは次の通り。</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点字・点字絵本</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寄居町（</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116</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カセットテープ</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川口市（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1126</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音声デイジー</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川口市（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1454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マルチメディアデイジー</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小川町（</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21</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布絵本</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朝霞市（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372</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　</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LL</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ブック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草加市（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131</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点）</a:t>
          </a:r>
          <a:endParaRPr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ただし、所蔵点数及び貸出点数について不明と回答する館も多かった。</a:t>
          </a:r>
        </a:p>
      </xdr:txBody>
    </xdr:sp>
    <xdr:clientData/>
  </xdr:oneCellAnchor>
  <xdr:oneCellAnchor>
    <xdr:from>
      <xdr:col>2</xdr:col>
      <xdr:colOff>15980</xdr:colOff>
      <xdr:row>296</xdr:row>
      <xdr:rowOff>124160</xdr:rowOff>
    </xdr:from>
    <xdr:ext cx="6289570" cy="67594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3180" y="59649060"/>
          <a:ext cx="6289570" cy="67594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視覚障害者への点字・録音資料の無料郵送貸出を実施している図書館は、特定録音物等郵便物の発受施設の指定を受けている図書館が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館あるものの、その内の</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39</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館であった。</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また、視覚障害者以外への郵送や一般図書の郵送の貸出数は、前年度の</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倍程度まで増加している。</a:t>
          </a:r>
          <a:endParaRPr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xdr:col>
      <xdr:colOff>39828</xdr:colOff>
      <xdr:row>319</xdr:row>
      <xdr:rowOff>0</xdr:rowOff>
    </xdr:from>
    <xdr:ext cx="6246672" cy="69215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7028" y="63614300"/>
          <a:ext cx="6246672" cy="69215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職員等による宅配サービスを実施している図書館は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館減っているが、実施回数、貸出タイトル数ともに</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割程度増加している。宅配サービスの利用対象者は、視覚障害者と肢体不自由等の障害者と回答する図書館が多いが、要介護</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もしくは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以上に認定されている方を対象とする図書館も多い。</a:t>
          </a:r>
        </a:p>
      </xdr:txBody>
    </xdr:sp>
    <xdr:clientData/>
  </xdr:oneCellAnchor>
  <xdr:oneCellAnchor>
    <xdr:from>
      <xdr:col>2</xdr:col>
      <xdr:colOff>40215</xdr:colOff>
      <xdr:row>355</xdr:row>
      <xdr:rowOff>190</xdr:rowOff>
    </xdr:from>
    <xdr:ext cx="6293910" cy="68561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97415" y="72777540"/>
          <a:ext cx="6293910" cy="68561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入院患者・施設入所者等へのサービスについて、最も実施館の多い施設は特別支援学校・学級でサービス内容は団体貸出や図書館見学、おはなし会の実施であった。</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その他の施設についても団体貸出の実施や移動図書館車の巡回がほとんどであった。</a:t>
          </a:r>
        </a:p>
      </xdr:txBody>
    </xdr:sp>
    <xdr:clientData/>
  </xdr:oneCellAnchor>
  <xdr:oneCellAnchor>
    <xdr:from>
      <xdr:col>2</xdr:col>
      <xdr:colOff>8075</xdr:colOff>
      <xdr:row>377</xdr:row>
      <xdr:rowOff>37020</xdr:rowOff>
    </xdr:from>
    <xdr:ext cx="6326049" cy="68053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65275" y="74649520"/>
          <a:ext cx="6326049" cy="68053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聴覚障害者・高齢者・外国人等へのサービスについては、りんごの棚を設置している図書館が前年度から</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6</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館増え、普及しつつあることがうかがえる。</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また、外国語版の利用案内の設置館も</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館増え、日本語を母語としない人々への意識も高まっている。</a:t>
          </a:r>
        </a:p>
      </xdr:txBody>
    </xdr:sp>
    <xdr:clientData/>
  </xdr:oneCellAnchor>
  <xdr:oneCellAnchor>
    <xdr:from>
      <xdr:col>1</xdr:col>
      <xdr:colOff>361601</xdr:colOff>
      <xdr:row>398</xdr:row>
      <xdr:rowOff>104579</xdr:rowOff>
    </xdr:from>
    <xdr:ext cx="6429723" cy="1628971"/>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56851" y="79403379"/>
          <a:ext cx="6429723" cy="1628971"/>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資料製作の体制があると回答した図書館は</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31</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館で県内図書館の約半数となっている。その内、布絵本製作（</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20</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館）、音声デイジー製作（</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16</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館）が数が多い。ただし、実際に製作実績がある図書館はその半数以下となっている。</a:t>
          </a: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主な資料について、県立を除き製作数が多い図書館は次の通り。</a:t>
          </a: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点字図書</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川口市（</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10</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点）　音声デイジー</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飯能市（</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60</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点）　布絵本</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伊奈町（</a:t>
          </a:r>
          <a:r>
            <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rPr>
            <a:t>8</a:t>
          </a:r>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点）</a:t>
          </a: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テキストデイジーや拡大写本を製作する館はなく、マルチメディアデイジーの製作は県立のみである。</a:t>
          </a:r>
          <a:endParaRPr kumimoji="1" lang="en-US" altLang="ja-JP" sz="1100">
            <a:latin typeface="ＭＳ Ｐゴシック" panose="020B0600070205080204" pitchFamily="50" charset="-128"/>
            <a:ea typeface="ＭＳ Ｐゴシック" panose="020B0600070205080204" pitchFamily="50" charset="-128"/>
            <a:cs typeface="Arial" panose="020B0604020202020204" pitchFamily="34" charset="0"/>
          </a:endParaRPr>
        </a:p>
        <a:p>
          <a:r>
            <a:rPr kumimoji="1" lang="ja-JP" altLang="en-US" sz="1100">
              <a:latin typeface="ＭＳ Ｐゴシック" panose="020B0600070205080204" pitchFamily="50" charset="-128"/>
              <a:ea typeface="ＭＳ Ｐゴシック" panose="020B0600070205080204" pitchFamily="50" charset="-128"/>
              <a:cs typeface="Arial" panose="020B0604020202020204" pitchFamily="34" charset="0"/>
            </a:rPr>
            <a:t>　製作者について、デイジー編集、マルチメディアデイジー編集、テキストデータ製作以外はそれぞれ製作者がいると回答した図書館が減少している。</a:t>
          </a:r>
        </a:p>
      </xdr:txBody>
    </xdr:sp>
    <xdr:clientData/>
  </xdr:oneCellAnchor>
  <xdr:oneCellAnchor>
    <xdr:from>
      <xdr:col>2</xdr:col>
      <xdr:colOff>17407</xdr:colOff>
      <xdr:row>482</xdr:row>
      <xdr:rowOff>131331</xdr:rowOff>
    </xdr:from>
    <xdr:ext cx="6373867" cy="84021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74607" y="99946981"/>
          <a:ext cx="6373867" cy="840219"/>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　点訳者・音訳者（ボランティア含む）がいる図書館が、点訳</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10</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館、音訳</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20</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館に対し、研修会を実施している図書館は合計で</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9</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館にとどまった。</a:t>
          </a:r>
        </a:p>
        <a:p>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　また、デイジー再生機の貸出を行っている図書館と、地域の障害者団体へ</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PR</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を行っている図書館が</a:t>
          </a:r>
          <a:r>
            <a:rPr kumimoji="1" lang="en-US" altLang="ja-JP" sz="1100">
              <a:latin typeface="Arial" panose="020B0604020202020204" pitchFamily="34" charset="0"/>
              <a:ea typeface="ＭＳ Ｐゴシック" panose="020B0600070205080204" pitchFamily="50" charset="-128"/>
              <a:cs typeface="Arial" panose="020B0604020202020204" pitchFamily="34" charset="0"/>
            </a:rPr>
            <a:t>1</a:t>
          </a:r>
          <a:r>
            <a:rPr kumimoji="1" lang="ja-JP" altLang="en-US" sz="1100">
              <a:latin typeface="Arial" panose="020B0604020202020204" pitchFamily="34" charset="0"/>
              <a:ea typeface="ＭＳ Ｐゴシック" panose="020B0600070205080204" pitchFamily="50" charset="-128"/>
              <a:cs typeface="Arial" panose="020B0604020202020204" pitchFamily="34" charset="0"/>
            </a:rPr>
            <a:t>館ずつ増えた。		</a:t>
          </a:r>
        </a:p>
      </xdr:txBody>
    </xdr:sp>
    <xdr:clientData/>
  </xdr:oneCellAnchor>
  <xdr:oneCellAnchor>
    <xdr:from>
      <xdr:col>2</xdr:col>
      <xdr:colOff>1728</xdr:colOff>
      <xdr:row>512</xdr:row>
      <xdr:rowOff>105674</xdr:rowOff>
    </xdr:from>
    <xdr:ext cx="6399072" cy="859526"/>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8928" y="105712524"/>
          <a:ext cx="6399072" cy="859526"/>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100" baseline="0">
              <a:latin typeface="ＭＳ Ｐゴシック" panose="020B0600070205080204" pitchFamily="50" charset="-128"/>
              <a:ea typeface="ＭＳ Ｐゴシック" panose="020B0600070205080204" pitchFamily="50" charset="-128"/>
            </a:rPr>
            <a:t>　障害者サービスの</a:t>
          </a:r>
          <a:r>
            <a:rPr kumimoji="1" lang="en-US" altLang="ja-JP" sz="1100" baseline="0">
              <a:latin typeface="ＭＳ Ｐゴシック" panose="020B0600070205080204" pitchFamily="50" charset="-128"/>
              <a:ea typeface="ＭＳ Ｐゴシック" panose="020B0600070205080204" pitchFamily="50" charset="-128"/>
            </a:rPr>
            <a:t>PR</a:t>
          </a:r>
          <a:r>
            <a:rPr kumimoji="1" lang="ja-JP" altLang="en-US" sz="1100" baseline="0">
              <a:latin typeface="ＭＳ Ｐゴシック" panose="020B0600070205080204" pitchFamily="50" charset="-128"/>
              <a:ea typeface="ＭＳ Ｐゴシック" panose="020B0600070205080204" pitchFamily="50" charset="-128"/>
            </a:rPr>
            <a:t>について、障害者サービス利用登録館が</a:t>
          </a:r>
          <a:r>
            <a:rPr kumimoji="1" lang="en-US" altLang="ja-JP" sz="1100" baseline="0">
              <a:latin typeface="ＭＳ Ｐゴシック" panose="020B0600070205080204" pitchFamily="50" charset="-128"/>
              <a:ea typeface="ＭＳ Ｐゴシック" panose="020B0600070205080204" pitchFamily="50" charset="-128"/>
            </a:rPr>
            <a:t>42</a:t>
          </a:r>
          <a:r>
            <a:rPr kumimoji="1" lang="ja-JP" altLang="en-US" sz="1100" baseline="0">
              <a:latin typeface="ＭＳ Ｐゴシック" panose="020B0600070205080204" pitchFamily="50" charset="-128"/>
              <a:ea typeface="ＭＳ Ｐゴシック" panose="020B0600070205080204" pitchFamily="50" charset="-128"/>
            </a:rPr>
            <a:t>館あるのに対し、図書館</a:t>
          </a:r>
          <a:r>
            <a:rPr kumimoji="1" lang="en-US" altLang="ja-JP" sz="1100" baseline="0">
              <a:latin typeface="ＭＳ Ｐゴシック" panose="020B0600070205080204" pitchFamily="50" charset="-128"/>
              <a:ea typeface="ＭＳ Ｐゴシック" panose="020B0600070205080204" pitchFamily="50" charset="-128"/>
            </a:rPr>
            <a:t>HP</a:t>
          </a:r>
          <a:r>
            <a:rPr kumimoji="1" lang="ja-JP" altLang="en-US" sz="1100" baseline="0">
              <a:latin typeface="ＭＳ Ｐゴシック" panose="020B0600070205080204" pitchFamily="50" charset="-128"/>
              <a:ea typeface="ＭＳ Ｐゴシック" panose="020B0600070205080204" pitchFamily="50" charset="-128"/>
            </a:rPr>
            <a:t>に案内がある図書館は</a:t>
          </a:r>
          <a:r>
            <a:rPr kumimoji="1" lang="en-US" altLang="ja-JP" sz="1100" baseline="0">
              <a:latin typeface="ＭＳ Ｐゴシック" panose="020B0600070205080204" pitchFamily="50" charset="-128"/>
              <a:ea typeface="ＭＳ Ｐゴシック" panose="020B0600070205080204" pitchFamily="50" charset="-128"/>
            </a:rPr>
            <a:t>40</a:t>
          </a:r>
          <a:r>
            <a:rPr kumimoji="1" lang="ja-JP" altLang="en-US" sz="1100" baseline="0">
              <a:latin typeface="ＭＳ Ｐゴシック" panose="020B0600070205080204" pitchFamily="50" charset="-128"/>
              <a:ea typeface="ＭＳ Ｐゴシック" panose="020B0600070205080204" pitchFamily="50" charset="-128"/>
            </a:rPr>
            <a:t>館であった。一方で、館内に案内がある館は</a:t>
          </a:r>
          <a:r>
            <a:rPr kumimoji="1" lang="en-US" altLang="ja-JP" sz="1100" baseline="0">
              <a:latin typeface="ＭＳ Ｐゴシック" panose="020B0600070205080204" pitchFamily="50" charset="-128"/>
              <a:ea typeface="ＭＳ Ｐゴシック" panose="020B0600070205080204" pitchFamily="50" charset="-128"/>
            </a:rPr>
            <a:t>26</a:t>
          </a:r>
          <a:r>
            <a:rPr kumimoji="1" lang="ja-JP" altLang="en-US" sz="1100" baseline="0">
              <a:latin typeface="ＭＳ Ｐゴシック" panose="020B0600070205080204" pitchFamily="50" charset="-128"/>
              <a:ea typeface="ＭＳ Ｐゴシック" panose="020B0600070205080204" pitchFamily="50" charset="-128"/>
            </a:rPr>
            <a:t>館、配布用の利用案内やパンフレットがある館は</a:t>
          </a:r>
          <a:r>
            <a:rPr kumimoji="1" lang="en-US" altLang="ja-JP" sz="1100" baseline="0">
              <a:latin typeface="ＭＳ Ｐゴシック" panose="020B0600070205080204" pitchFamily="50" charset="-128"/>
              <a:ea typeface="ＭＳ Ｐゴシック" panose="020B0600070205080204" pitchFamily="50" charset="-128"/>
            </a:rPr>
            <a:t>20</a:t>
          </a:r>
          <a:r>
            <a:rPr kumimoji="1" lang="ja-JP" altLang="en-US" sz="1100" baseline="0">
              <a:latin typeface="ＭＳ Ｐゴシック" panose="020B0600070205080204" pitchFamily="50" charset="-128"/>
              <a:ea typeface="ＭＳ Ｐゴシック" panose="020B0600070205080204" pitchFamily="50" charset="-128"/>
            </a:rPr>
            <a:t>館と半数程度にとどまる。</a:t>
          </a:r>
        </a:p>
        <a:p>
          <a:r>
            <a:rPr kumimoji="1" lang="ja-JP" altLang="en-US" sz="1100" baseline="0">
              <a:latin typeface="ＭＳ Ｐゴシック" panose="020B0600070205080204" pitchFamily="50" charset="-128"/>
              <a:ea typeface="ＭＳ Ｐゴシック" panose="020B0600070205080204" pitchFamily="50" charset="-128"/>
            </a:rPr>
            <a:t>　目録を製作している図書館は昨年度から増減なし。</a:t>
          </a:r>
        </a:p>
      </xdr:txBody>
    </xdr:sp>
    <xdr:clientData/>
  </xdr:oneCellAnchor>
  <xdr:oneCellAnchor>
    <xdr:from>
      <xdr:col>2</xdr:col>
      <xdr:colOff>38099</xdr:colOff>
      <xdr:row>15</xdr:row>
      <xdr:rowOff>16458</xdr:rowOff>
    </xdr:from>
    <xdr:ext cx="6334126" cy="2555292"/>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5299" y="2340558"/>
          <a:ext cx="6334126" cy="2555292"/>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t">
          <a:noAutofit/>
        </a:bodyPr>
        <a:lstStyle/>
        <a:p>
          <a:r>
            <a:rPr lang="ja-JP" altLang="en-US">
              <a:effectLst/>
              <a:latin typeface="ＭＳ Ｐゴシック" panose="020B0600070205080204" pitchFamily="50" charset="-128"/>
              <a:ea typeface="ＭＳ Ｐゴシック" panose="020B0600070205080204" pitchFamily="50" charset="-128"/>
            </a:rPr>
            <a:t>　埼玉県の公立図書館における障害者サービスは、図書館利用に障害のある人に対し、引き続き多様なサービスを展開しています。</a:t>
          </a:r>
          <a:endParaRPr lang="en-US" altLang="ja-JP">
            <a:effectLst/>
            <a:latin typeface="ＭＳ Ｐゴシック" panose="020B0600070205080204" pitchFamily="50" charset="-128"/>
            <a:ea typeface="ＭＳ Ｐゴシック" panose="020B0600070205080204" pitchFamily="50" charset="-128"/>
          </a:endParaRPr>
        </a:p>
        <a:p>
          <a:r>
            <a:rPr lang="ja-JP" altLang="en-US">
              <a:effectLst/>
              <a:latin typeface="ＭＳ Ｐゴシック" panose="020B0600070205080204" pitchFamily="50" charset="-128"/>
              <a:ea typeface="ＭＳ Ｐゴシック" panose="020B0600070205080204" pitchFamily="50" charset="-128"/>
            </a:rPr>
            <a:t> 　さいたま市や川越市、川口市、越谷市は以前から活発な障害者サービスを実施してきましたが、その他の市町でも、地域の実情に応じたサービスを積極的に実施しているところがあります。 </a:t>
          </a:r>
          <a:endParaRPr lang="en-US" altLang="ja-JP">
            <a:effectLst/>
            <a:latin typeface="ＭＳ Ｐゴシック" panose="020B0600070205080204" pitchFamily="50" charset="-128"/>
            <a:ea typeface="ＭＳ Ｐゴシック" panose="020B0600070205080204" pitchFamily="50" charset="-128"/>
          </a:endParaRPr>
        </a:p>
        <a:p>
          <a:r>
            <a:rPr lang="ja-JP" altLang="en-US">
              <a:effectLst/>
              <a:latin typeface="ＭＳ Ｐゴシック" panose="020B0600070205080204" pitchFamily="50" charset="-128"/>
              <a:ea typeface="ＭＳ Ｐゴシック" panose="020B0600070205080204" pitchFamily="50" charset="-128"/>
            </a:rPr>
            <a:t>　本年度の調査では、障害者サービス担当職員数が減少傾向にある中、障害者サービス予算を設けている館が３館増加しました。 また、対面朗読の実績館数が４館増加したほか、本年１月から正式にサービスが開始された国立図書館の「みなサーチ」の登録館数も４館増加しました。 資料の利用について見ると、点字資料、音声デイジーの貸出数がそれぞれ３％、９％減少したものの、点字付き絵本、マルチメディアデイジー、布絵本、</a:t>
          </a:r>
          <a:r>
            <a:rPr lang="en-US" altLang="ja-JP">
              <a:effectLst/>
              <a:latin typeface="ＭＳ Ｐゴシック" panose="020B0600070205080204" pitchFamily="50" charset="-128"/>
              <a:ea typeface="ＭＳ Ｐゴシック" panose="020B0600070205080204" pitchFamily="50" charset="-128"/>
            </a:rPr>
            <a:t>LL</a:t>
          </a:r>
          <a:r>
            <a:rPr lang="ja-JP" altLang="en-US">
              <a:effectLst/>
              <a:latin typeface="ＭＳ Ｐゴシック" panose="020B0600070205080204" pitchFamily="50" charset="-128"/>
              <a:ea typeface="ＭＳ Ｐゴシック" panose="020B0600070205080204" pitchFamily="50" charset="-128"/>
            </a:rPr>
            <a:t>ブックの貸出数は増加しました。 特に点字付き絵本（手製、市販含む）は７割、マルチメディアデイジーは約３倍と大幅な増加が見られました。さらに、視覚障害者以外への郵送貸出や宅配サービスの利用が増加しており、資料の貸出数は昨年度に比べ約２倍と大幅に増加しています。 加えて、りんごの棚や外国語版の利用案内を設置している館が、それぞれ６館、３館増加し、読書バリアフリ ーへの取り組みが広がっていることが伺えます。 </a:t>
          </a:r>
          <a:endParaRPr lang="ja-JP" altLang="en-US"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I543"/>
  <sheetViews>
    <sheetView showGridLines="0" tabSelected="1" view="pageBreakPreview" topLeftCell="A51" zoomScaleNormal="98" zoomScaleSheetLayoutView="100" zoomScalePageLayoutView="80" workbookViewId="0">
      <selection activeCell="H55" sqref="H55"/>
    </sheetView>
  </sheetViews>
  <sheetFormatPr defaultColWidth="9" defaultRowHeight="12" x14ac:dyDescent="0.2"/>
  <cols>
    <col min="1" max="1" width="1" style="3" customWidth="1"/>
    <col min="2" max="2" width="3.796875" style="1" customWidth="1"/>
    <col min="3" max="3" width="2.59765625" style="1" customWidth="1"/>
    <col min="4" max="4" width="29.53125" style="1" customWidth="1"/>
    <col min="5" max="6" width="10.59765625" style="1" customWidth="1"/>
    <col min="7" max="8" width="9.59765625" style="1" customWidth="1"/>
    <col min="9" max="9" width="7.9296875" style="3" customWidth="1"/>
    <col min="10" max="16384" width="9" style="3"/>
  </cols>
  <sheetData>
    <row r="9" spans="4:6" ht="13" x14ac:dyDescent="0.2">
      <c r="D9" s="4"/>
      <c r="E9" s="4"/>
      <c r="F9" s="4"/>
    </row>
    <row r="10" spans="4:6" ht="13" x14ac:dyDescent="0.2">
      <c r="D10" s="4"/>
      <c r="E10" s="4"/>
      <c r="F10" s="4"/>
    </row>
    <row r="11" spans="4:6" ht="13" x14ac:dyDescent="0.2">
      <c r="D11" s="4"/>
      <c r="E11" s="4"/>
      <c r="F11" s="4"/>
    </row>
    <row r="54" spans="2:6" ht="19" x14ac:dyDescent="0.3">
      <c r="C54" s="5" t="s">
        <v>17</v>
      </c>
      <c r="D54" s="3"/>
      <c r="E54" s="3"/>
      <c r="F54" s="3"/>
    </row>
    <row r="55" spans="2:6" ht="19" x14ac:dyDescent="0.3">
      <c r="C55" s="5"/>
      <c r="D55" s="3"/>
      <c r="E55" s="3"/>
      <c r="F55" s="3"/>
    </row>
    <row r="56" spans="2:6" ht="14" x14ac:dyDescent="0.2">
      <c r="B56" s="18" t="s">
        <v>18</v>
      </c>
      <c r="C56" s="6" t="s">
        <v>19</v>
      </c>
    </row>
    <row r="57" spans="2:6" ht="14" x14ac:dyDescent="0.2">
      <c r="B57" s="6"/>
      <c r="C57" s="6"/>
    </row>
    <row r="67" spans="3:9" ht="20" customHeight="1" x14ac:dyDescent="0.2">
      <c r="C67" s="19">
        <v>-1</v>
      </c>
      <c r="D67" s="1" t="s">
        <v>195</v>
      </c>
    </row>
    <row r="69" spans="3:9" ht="20" customHeight="1" x14ac:dyDescent="0.2">
      <c r="D69" s="24" t="s">
        <v>210</v>
      </c>
      <c r="E69" s="29" t="s">
        <v>196</v>
      </c>
      <c r="F69" s="29" t="s">
        <v>197</v>
      </c>
      <c r="G69" s="46" t="s">
        <v>183</v>
      </c>
      <c r="H69" s="46" t="s">
        <v>184</v>
      </c>
    </row>
    <row r="70" spans="3:9" ht="20" customHeight="1" x14ac:dyDescent="0.2">
      <c r="D70" s="35" t="s">
        <v>20</v>
      </c>
      <c r="E70" s="34">
        <v>61</v>
      </c>
      <c r="F70" s="36">
        <f>E70/64</f>
        <v>0.953125</v>
      </c>
      <c r="G70" s="34">
        <v>61</v>
      </c>
      <c r="H70" s="36">
        <f>G70/64</f>
        <v>0.953125</v>
      </c>
    </row>
    <row r="71" spans="3:9" ht="20" customHeight="1" x14ac:dyDescent="0.2">
      <c r="D71" s="35" t="s">
        <v>21</v>
      </c>
      <c r="E71" s="34">
        <v>50</v>
      </c>
      <c r="F71" s="36">
        <f>E71/64</f>
        <v>0.78125</v>
      </c>
      <c r="G71" s="34">
        <v>51</v>
      </c>
      <c r="H71" s="36">
        <f>G71/64</f>
        <v>0.796875</v>
      </c>
    </row>
    <row r="72" spans="3:9" ht="20" customHeight="1" x14ac:dyDescent="0.2">
      <c r="D72" s="35" t="s">
        <v>22</v>
      </c>
      <c r="E72" s="34">
        <v>4</v>
      </c>
      <c r="F72" s="36">
        <f t="shared" ref="F72:F81" si="0">E72/64</f>
        <v>6.25E-2</v>
      </c>
      <c r="G72" s="34">
        <v>5</v>
      </c>
      <c r="H72" s="36">
        <f t="shared" ref="H72:H81" si="1">G72/64</f>
        <v>7.8125E-2</v>
      </c>
    </row>
    <row r="73" spans="3:9" ht="20" customHeight="1" x14ac:dyDescent="0.2">
      <c r="D73" s="35" t="s">
        <v>23</v>
      </c>
      <c r="E73" s="34">
        <v>52</v>
      </c>
      <c r="F73" s="37">
        <f t="shared" si="0"/>
        <v>0.8125</v>
      </c>
      <c r="G73" s="34">
        <v>53</v>
      </c>
      <c r="H73" s="37">
        <f t="shared" si="1"/>
        <v>0.828125</v>
      </c>
    </row>
    <row r="74" spans="3:9" ht="20" customHeight="1" x14ac:dyDescent="0.2">
      <c r="D74" s="35" t="s">
        <v>236</v>
      </c>
      <c r="E74" s="34">
        <v>7</v>
      </c>
      <c r="F74" s="36">
        <f t="shared" si="0"/>
        <v>0.109375</v>
      </c>
      <c r="G74" s="34">
        <v>6</v>
      </c>
      <c r="H74" s="36">
        <f t="shared" si="1"/>
        <v>9.375E-2</v>
      </c>
    </row>
    <row r="75" spans="3:9" ht="20" customHeight="1" x14ac:dyDescent="0.2">
      <c r="D75" s="35" t="s">
        <v>24</v>
      </c>
      <c r="E75" s="34">
        <v>2</v>
      </c>
      <c r="F75" s="36">
        <f t="shared" si="0"/>
        <v>3.125E-2</v>
      </c>
      <c r="G75" s="34">
        <v>1</v>
      </c>
      <c r="H75" s="36">
        <f t="shared" si="1"/>
        <v>1.5625E-2</v>
      </c>
    </row>
    <row r="76" spans="3:9" ht="20" customHeight="1" x14ac:dyDescent="0.2">
      <c r="D76" s="35" t="s">
        <v>235</v>
      </c>
      <c r="E76" s="34">
        <v>3</v>
      </c>
      <c r="F76" s="36">
        <f t="shared" si="0"/>
        <v>4.6875E-2</v>
      </c>
      <c r="G76" s="34">
        <v>3</v>
      </c>
      <c r="H76" s="36">
        <f t="shared" si="1"/>
        <v>4.6875E-2</v>
      </c>
    </row>
    <row r="77" spans="3:9" ht="20" customHeight="1" x14ac:dyDescent="0.2">
      <c r="D77" s="35" t="s">
        <v>25</v>
      </c>
      <c r="E77" s="34">
        <v>62</v>
      </c>
      <c r="F77" s="36">
        <f t="shared" si="0"/>
        <v>0.96875</v>
      </c>
      <c r="G77" s="34">
        <v>63</v>
      </c>
      <c r="H77" s="36">
        <f t="shared" si="1"/>
        <v>0.984375</v>
      </c>
    </row>
    <row r="78" spans="3:9" ht="20" customHeight="1" x14ac:dyDescent="0.2">
      <c r="D78" s="35" t="s">
        <v>26</v>
      </c>
      <c r="E78" s="34">
        <v>32</v>
      </c>
      <c r="F78" s="36">
        <f t="shared" si="0"/>
        <v>0.5</v>
      </c>
      <c r="G78" s="34">
        <v>32</v>
      </c>
      <c r="H78" s="36">
        <f t="shared" si="1"/>
        <v>0.5</v>
      </c>
    </row>
    <row r="79" spans="3:9" ht="20" customHeight="1" x14ac:dyDescent="0.2">
      <c r="D79" s="25" t="s">
        <v>182</v>
      </c>
      <c r="E79" s="34">
        <v>43</v>
      </c>
      <c r="F79" s="36">
        <f t="shared" si="0"/>
        <v>0.671875</v>
      </c>
      <c r="G79" s="34">
        <v>43</v>
      </c>
      <c r="H79" s="36">
        <f t="shared" si="1"/>
        <v>0.671875</v>
      </c>
      <c r="I79" s="21"/>
    </row>
    <row r="80" spans="3:9" ht="20" customHeight="1" x14ac:dyDescent="0.2">
      <c r="D80" s="35" t="s">
        <v>27</v>
      </c>
      <c r="E80" s="34">
        <v>22</v>
      </c>
      <c r="F80" s="36">
        <f t="shared" si="0"/>
        <v>0.34375</v>
      </c>
      <c r="G80" s="34">
        <v>20</v>
      </c>
      <c r="H80" s="36">
        <f t="shared" si="1"/>
        <v>0.3125</v>
      </c>
    </row>
    <row r="81" spans="3:9" ht="20" customHeight="1" x14ac:dyDescent="0.2">
      <c r="D81" s="35" t="s">
        <v>28</v>
      </c>
      <c r="E81" s="34">
        <v>61</v>
      </c>
      <c r="F81" s="36">
        <f t="shared" si="0"/>
        <v>0.953125</v>
      </c>
      <c r="G81" s="34">
        <v>63</v>
      </c>
      <c r="H81" s="36">
        <f t="shared" si="1"/>
        <v>0.984375</v>
      </c>
    </row>
    <row r="82" spans="3:9" ht="20" customHeight="1" x14ac:dyDescent="0.2">
      <c r="D82" s="35" t="s">
        <v>234</v>
      </c>
      <c r="E82" s="26"/>
      <c r="F82" s="26"/>
      <c r="G82" s="26"/>
      <c r="H82" s="27"/>
    </row>
    <row r="84" spans="3:9" x14ac:dyDescent="0.2">
      <c r="C84" s="19">
        <v>-2</v>
      </c>
      <c r="D84" s="1" t="s">
        <v>198</v>
      </c>
    </row>
    <row r="86" spans="3:9" ht="20" customHeight="1" x14ac:dyDescent="0.2">
      <c r="D86" s="24" t="s">
        <v>211</v>
      </c>
      <c r="E86" s="29" t="s">
        <v>199</v>
      </c>
      <c r="F86" s="29" t="s">
        <v>200</v>
      </c>
      <c r="G86" s="46" t="s">
        <v>193</v>
      </c>
      <c r="H86" s="46" t="s">
        <v>194</v>
      </c>
    </row>
    <row r="87" spans="3:9" ht="20" customHeight="1" x14ac:dyDescent="0.2">
      <c r="D87" s="25" t="s">
        <v>29</v>
      </c>
      <c r="E87" s="34">
        <v>50</v>
      </c>
      <c r="F87" s="36">
        <f>E87/64</f>
        <v>0.78125</v>
      </c>
      <c r="G87" s="34">
        <v>49</v>
      </c>
      <c r="H87" s="36">
        <f>G87/64</f>
        <v>0.765625</v>
      </c>
    </row>
    <row r="88" spans="3:9" ht="20" customHeight="1" x14ac:dyDescent="0.2">
      <c r="D88" s="25" t="s">
        <v>192</v>
      </c>
      <c r="E88" s="34">
        <v>24</v>
      </c>
      <c r="F88" s="36">
        <f t="shared" ref="F88:F100" si="2">E88/64</f>
        <v>0.375</v>
      </c>
      <c r="G88" s="34">
        <v>28</v>
      </c>
      <c r="H88" s="36">
        <f t="shared" ref="H88:H100" si="3">G88/64</f>
        <v>0.4375</v>
      </c>
      <c r="I88" s="21"/>
    </row>
    <row r="89" spans="3:9" ht="20" customHeight="1" x14ac:dyDescent="0.2">
      <c r="D89" s="35" t="s">
        <v>30</v>
      </c>
      <c r="E89" s="34">
        <v>42</v>
      </c>
      <c r="F89" s="36">
        <f t="shared" si="2"/>
        <v>0.65625</v>
      </c>
      <c r="G89" s="34">
        <v>41</v>
      </c>
      <c r="H89" s="36">
        <f t="shared" si="3"/>
        <v>0.640625</v>
      </c>
    </row>
    <row r="90" spans="3:9" ht="20" customHeight="1" x14ac:dyDescent="0.2">
      <c r="D90" s="35" t="s">
        <v>31</v>
      </c>
      <c r="E90" s="34">
        <v>24</v>
      </c>
      <c r="F90" s="36">
        <f t="shared" si="2"/>
        <v>0.375</v>
      </c>
      <c r="G90" s="34">
        <v>23</v>
      </c>
      <c r="H90" s="36">
        <f t="shared" si="3"/>
        <v>0.359375</v>
      </c>
    </row>
    <row r="91" spans="3:9" ht="20" customHeight="1" x14ac:dyDescent="0.2">
      <c r="D91" s="35" t="s">
        <v>233</v>
      </c>
      <c r="E91" s="34">
        <v>12</v>
      </c>
      <c r="F91" s="36">
        <f t="shared" si="2"/>
        <v>0.1875</v>
      </c>
      <c r="G91" s="34">
        <v>12</v>
      </c>
      <c r="H91" s="36">
        <f t="shared" si="3"/>
        <v>0.1875</v>
      </c>
    </row>
    <row r="92" spans="3:9" ht="20" customHeight="1" x14ac:dyDescent="0.2">
      <c r="D92" s="35" t="s">
        <v>232</v>
      </c>
      <c r="E92" s="34">
        <v>10</v>
      </c>
      <c r="F92" s="36">
        <f t="shared" si="2"/>
        <v>0.15625</v>
      </c>
      <c r="G92" s="34">
        <v>10</v>
      </c>
      <c r="H92" s="36">
        <f t="shared" si="3"/>
        <v>0.15625</v>
      </c>
    </row>
    <row r="93" spans="3:9" ht="20" customHeight="1" x14ac:dyDescent="0.2">
      <c r="D93" s="25" t="s">
        <v>191</v>
      </c>
      <c r="E93" s="34">
        <v>18</v>
      </c>
      <c r="F93" s="36">
        <f t="shared" si="2"/>
        <v>0.28125</v>
      </c>
      <c r="G93" s="34">
        <v>19</v>
      </c>
      <c r="H93" s="36">
        <f t="shared" si="3"/>
        <v>0.296875</v>
      </c>
      <c r="I93" s="20"/>
    </row>
    <row r="94" spans="3:9" ht="20" customHeight="1" x14ac:dyDescent="0.2">
      <c r="D94" s="35" t="s">
        <v>32</v>
      </c>
      <c r="E94" s="34">
        <v>12</v>
      </c>
      <c r="F94" s="36">
        <f t="shared" si="2"/>
        <v>0.1875</v>
      </c>
      <c r="G94" s="34">
        <v>14</v>
      </c>
      <c r="H94" s="36">
        <f t="shared" si="3"/>
        <v>0.21875</v>
      </c>
    </row>
    <row r="95" spans="3:9" ht="20" customHeight="1" x14ac:dyDescent="0.2">
      <c r="D95" s="35" t="s">
        <v>33</v>
      </c>
      <c r="E95" s="34">
        <v>19</v>
      </c>
      <c r="F95" s="36">
        <f t="shared" si="2"/>
        <v>0.296875</v>
      </c>
      <c r="G95" s="34">
        <v>18</v>
      </c>
      <c r="H95" s="36">
        <f t="shared" si="3"/>
        <v>0.28125</v>
      </c>
    </row>
    <row r="96" spans="3:9" ht="20" customHeight="1" x14ac:dyDescent="0.2">
      <c r="D96" s="35" t="s">
        <v>0</v>
      </c>
      <c r="E96" s="34">
        <v>51</v>
      </c>
      <c r="F96" s="36">
        <f t="shared" si="2"/>
        <v>0.796875</v>
      </c>
      <c r="G96" s="34">
        <v>51</v>
      </c>
      <c r="H96" s="36">
        <f t="shared" si="3"/>
        <v>0.796875</v>
      </c>
    </row>
    <row r="97" spans="3:8" ht="20" customHeight="1" x14ac:dyDescent="0.2">
      <c r="D97" s="35" t="s">
        <v>34</v>
      </c>
      <c r="E97" s="34">
        <v>16</v>
      </c>
      <c r="F97" s="36">
        <f t="shared" si="2"/>
        <v>0.25</v>
      </c>
      <c r="G97" s="34">
        <v>15</v>
      </c>
      <c r="H97" s="36">
        <f t="shared" si="3"/>
        <v>0.234375</v>
      </c>
    </row>
    <row r="98" spans="3:8" ht="20" customHeight="1" x14ac:dyDescent="0.2">
      <c r="D98" s="35" t="s">
        <v>35</v>
      </c>
      <c r="E98" s="34">
        <v>59</v>
      </c>
      <c r="F98" s="36">
        <f t="shared" si="2"/>
        <v>0.921875</v>
      </c>
      <c r="G98" s="34">
        <v>61</v>
      </c>
      <c r="H98" s="36">
        <f t="shared" si="3"/>
        <v>0.953125</v>
      </c>
    </row>
    <row r="99" spans="3:8" ht="20" customHeight="1" x14ac:dyDescent="0.2">
      <c r="D99" s="35" t="s">
        <v>1</v>
      </c>
      <c r="E99" s="34">
        <v>37</v>
      </c>
      <c r="F99" s="36">
        <f t="shared" si="2"/>
        <v>0.578125</v>
      </c>
      <c r="G99" s="34">
        <v>32</v>
      </c>
      <c r="H99" s="36">
        <f t="shared" si="3"/>
        <v>0.5</v>
      </c>
    </row>
    <row r="100" spans="3:8" ht="20" customHeight="1" x14ac:dyDescent="0.2">
      <c r="D100" s="35" t="s">
        <v>2</v>
      </c>
      <c r="E100" s="34">
        <v>31</v>
      </c>
      <c r="F100" s="36">
        <f t="shared" si="2"/>
        <v>0.484375</v>
      </c>
      <c r="G100" s="34">
        <v>26</v>
      </c>
      <c r="H100" s="36">
        <f t="shared" si="3"/>
        <v>0.40625</v>
      </c>
    </row>
    <row r="101" spans="3:8" ht="20" customHeight="1" x14ac:dyDescent="0.2">
      <c r="D101" s="35" t="s">
        <v>231</v>
      </c>
      <c r="E101" s="26"/>
      <c r="F101" s="26"/>
      <c r="G101" s="26"/>
      <c r="H101" s="26"/>
    </row>
    <row r="102" spans="3:8" ht="18" customHeight="1" x14ac:dyDescent="0.2">
      <c r="G102" s="7"/>
      <c r="H102" s="7"/>
    </row>
    <row r="103" spans="3:8" x14ac:dyDescent="0.2">
      <c r="H103" s="9"/>
    </row>
    <row r="104" spans="3:8" x14ac:dyDescent="0.2">
      <c r="C104" s="19">
        <v>-3</v>
      </c>
      <c r="D104" s="1" t="s">
        <v>201</v>
      </c>
    </row>
    <row r="106" spans="3:8" ht="20" customHeight="1" x14ac:dyDescent="0.2">
      <c r="D106" s="24" t="s">
        <v>36</v>
      </c>
      <c r="E106" s="29" t="s">
        <v>204</v>
      </c>
      <c r="F106" s="29" t="s">
        <v>205</v>
      </c>
      <c r="G106" s="46" t="s">
        <v>202</v>
      </c>
      <c r="H106" s="46" t="s">
        <v>203</v>
      </c>
    </row>
    <row r="107" spans="3:8" ht="20" customHeight="1" x14ac:dyDescent="0.2">
      <c r="D107" s="35" t="s">
        <v>37</v>
      </c>
      <c r="E107" s="34">
        <v>13</v>
      </c>
      <c r="F107" s="36">
        <f t="shared" ref="F107:F108" si="4">E107/64</f>
        <v>0.203125</v>
      </c>
      <c r="G107" s="34">
        <v>13</v>
      </c>
      <c r="H107" s="36">
        <f t="shared" ref="H107:H108" si="5">G107/64</f>
        <v>0.203125</v>
      </c>
    </row>
    <row r="108" spans="3:8" ht="20" customHeight="1" x14ac:dyDescent="0.2">
      <c r="D108" s="35" t="s">
        <v>230</v>
      </c>
      <c r="E108" s="34">
        <v>14</v>
      </c>
      <c r="F108" s="36">
        <f t="shared" si="4"/>
        <v>0.21875</v>
      </c>
      <c r="G108" s="34">
        <v>10</v>
      </c>
      <c r="H108" s="36">
        <f t="shared" si="5"/>
        <v>0.15625</v>
      </c>
    </row>
    <row r="109" spans="3:8" ht="22.4" customHeight="1" x14ac:dyDescent="0.2">
      <c r="G109" s="9"/>
      <c r="H109" s="45"/>
    </row>
    <row r="110" spans="3:8" x14ac:dyDescent="0.2">
      <c r="H110" s="9"/>
    </row>
    <row r="111" spans="3:8" x14ac:dyDescent="0.2">
      <c r="C111" s="19">
        <v>-4</v>
      </c>
      <c r="D111" s="1" t="s">
        <v>206</v>
      </c>
    </row>
    <row r="113" spans="3:8" ht="20" customHeight="1" x14ac:dyDescent="0.2">
      <c r="D113" s="24" t="s">
        <v>36</v>
      </c>
      <c r="E113" s="29" t="s">
        <v>207</v>
      </c>
      <c r="F113" s="46" t="s">
        <v>186</v>
      </c>
      <c r="G113" s="3"/>
      <c r="H113" s="2"/>
    </row>
    <row r="114" spans="3:8" ht="20" customHeight="1" x14ac:dyDescent="0.2">
      <c r="D114" s="35" t="s">
        <v>38</v>
      </c>
      <c r="E114" s="34">
        <v>44</v>
      </c>
      <c r="F114" s="34">
        <v>43</v>
      </c>
      <c r="G114" s="3"/>
      <c r="H114" s="2"/>
    </row>
    <row r="115" spans="3:8" ht="20" customHeight="1" x14ac:dyDescent="0.2">
      <c r="D115" s="35" t="s">
        <v>39</v>
      </c>
      <c r="E115" s="34">
        <v>12</v>
      </c>
      <c r="F115" s="34">
        <v>12</v>
      </c>
      <c r="G115" s="3"/>
      <c r="H115" s="2"/>
    </row>
    <row r="116" spans="3:8" ht="20" customHeight="1" x14ac:dyDescent="0.2">
      <c r="D116" s="35" t="s">
        <v>40</v>
      </c>
      <c r="E116" s="34">
        <v>1</v>
      </c>
      <c r="F116" s="34">
        <v>2</v>
      </c>
      <c r="G116" s="3"/>
      <c r="H116" s="2"/>
    </row>
    <row r="119" spans="3:8" x14ac:dyDescent="0.2">
      <c r="C119" s="19">
        <v>-5</v>
      </c>
      <c r="D119" s="1" t="s">
        <v>208</v>
      </c>
    </row>
    <row r="121" spans="3:8" ht="20" customHeight="1" x14ac:dyDescent="0.2">
      <c r="D121" s="24" t="s">
        <v>209</v>
      </c>
      <c r="E121" s="29" t="s">
        <v>207</v>
      </c>
      <c r="F121" s="46" t="s">
        <v>186</v>
      </c>
      <c r="G121" s="3"/>
      <c r="H121" s="2"/>
    </row>
    <row r="122" spans="3:8" ht="20" customHeight="1" x14ac:dyDescent="0.2">
      <c r="D122" s="35" t="s">
        <v>41</v>
      </c>
      <c r="E122" s="34">
        <v>22</v>
      </c>
      <c r="F122" s="34">
        <v>21</v>
      </c>
      <c r="G122" s="3"/>
      <c r="H122" s="2"/>
    </row>
    <row r="123" spans="3:8" ht="20" customHeight="1" x14ac:dyDescent="0.2">
      <c r="D123" s="35" t="s">
        <v>42</v>
      </c>
      <c r="E123" s="34">
        <v>8</v>
      </c>
      <c r="F123" s="34">
        <v>9</v>
      </c>
      <c r="G123" s="3"/>
      <c r="H123" s="2"/>
    </row>
    <row r="124" spans="3:8" ht="20" customHeight="1" x14ac:dyDescent="0.2">
      <c r="D124" s="25" t="s">
        <v>212</v>
      </c>
      <c r="E124" s="34">
        <v>20</v>
      </c>
      <c r="F124" s="34">
        <v>20</v>
      </c>
      <c r="G124" s="3"/>
      <c r="H124" s="2"/>
    </row>
    <row r="125" spans="3:8" ht="20" customHeight="1" x14ac:dyDescent="0.2">
      <c r="D125" s="25" t="s">
        <v>213</v>
      </c>
      <c r="E125" s="34">
        <v>12</v>
      </c>
      <c r="F125" s="34">
        <v>13</v>
      </c>
      <c r="G125" s="3"/>
      <c r="H125" s="2"/>
    </row>
    <row r="126" spans="3:8" ht="20" customHeight="1" x14ac:dyDescent="0.2">
      <c r="D126" s="35" t="s">
        <v>43</v>
      </c>
      <c r="E126" s="34">
        <v>2</v>
      </c>
      <c r="F126" s="34">
        <v>1</v>
      </c>
      <c r="G126" s="3"/>
      <c r="H126" s="2"/>
    </row>
    <row r="127" spans="3:8" x14ac:dyDescent="0.2">
      <c r="H127" s="10"/>
    </row>
    <row r="128" spans="3:8" x14ac:dyDescent="0.2">
      <c r="C128" s="19">
        <v>-6</v>
      </c>
      <c r="D128" s="1" t="s">
        <v>44</v>
      </c>
    </row>
    <row r="130" spans="2:8" ht="20" customHeight="1" x14ac:dyDescent="0.2">
      <c r="D130" s="24" t="s">
        <v>45</v>
      </c>
      <c r="E130" s="29" t="s">
        <v>207</v>
      </c>
      <c r="F130" s="46" t="s">
        <v>186</v>
      </c>
      <c r="G130" s="3"/>
      <c r="H130" s="2"/>
    </row>
    <row r="131" spans="2:8" ht="20" customHeight="1" x14ac:dyDescent="0.2">
      <c r="D131" s="35" t="s">
        <v>46</v>
      </c>
      <c r="E131" s="34">
        <v>35</v>
      </c>
      <c r="F131" s="34">
        <v>38</v>
      </c>
      <c r="G131" s="3"/>
      <c r="H131" s="2"/>
    </row>
    <row r="132" spans="2:8" ht="20" customHeight="1" x14ac:dyDescent="0.2">
      <c r="D132" s="28" t="s">
        <v>47</v>
      </c>
      <c r="E132" s="34">
        <v>12</v>
      </c>
      <c r="F132" s="34">
        <v>13</v>
      </c>
      <c r="G132" s="3"/>
      <c r="H132" s="2"/>
    </row>
    <row r="133" spans="2:8" ht="20" customHeight="1" x14ac:dyDescent="0.2">
      <c r="D133" s="28" t="s">
        <v>48</v>
      </c>
      <c r="E133" s="34">
        <v>10</v>
      </c>
      <c r="F133" s="34">
        <v>8</v>
      </c>
      <c r="G133" s="3"/>
      <c r="H133" s="2"/>
    </row>
    <row r="134" spans="2:8" ht="20" customHeight="1" x14ac:dyDescent="0.2">
      <c r="D134" s="35" t="s">
        <v>49</v>
      </c>
      <c r="E134" s="34">
        <v>3</v>
      </c>
      <c r="F134" s="34">
        <v>1</v>
      </c>
      <c r="G134" s="3"/>
      <c r="H134" s="2"/>
    </row>
    <row r="135" spans="2:8" ht="20" customHeight="1" x14ac:dyDescent="0.2">
      <c r="D135" s="35" t="s">
        <v>50</v>
      </c>
      <c r="E135" s="34">
        <v>1</v>
      </c>
      <c r="F135" s="34">
        <v>0</v>
      </c>
      <c r="G135" s="3"/>
      <c r="H135" s="2"/>
    </row>
    <row r="136" spans="2:8" ht="20" customHeight="1" x14ac:dyDescent="0.2">
      <c r="D136" s="35" t="s">
        <v>51</v>
      </c>
      <c r="E136" s="34">
        <v>3</v>
      </c>
      <c r="F136" s="34">
        <v>4</v>
      </c>
      <c r="G136" s="3"/>
      <c r="H136" s="2"/>
    </row>
    <row r="137" spans="2:8" x14ac:dyDescent="0.2">
      <c r="H137" s="9"/>
    </row>
    <row r="139" spans="2:8" ht="14" x14ac:dyDescent="0.2">
      <c r="B139" s="18" t="s">
        <v>52</v>
      </c>
      <c r="C139" s="6" t="s">
        <v>53</v>
      </c>
    </row>
    <row r="145" spans="3:8" ht="34" customHeight="1" x14ac:dyDescent="0.2"/>
    <row r="147" spans="3:8" x14ac:dyDescent="0.2">
      <c r="C147" s="19">
        <v>-1</v>
      </c>
      <c r="D147" s="1" t="s">
        <v>54</v>
      </c>
    </row>
    <row r="149" spans="3:8" ht="20" customHeight="1" x14ac:dyDescent="0.2">
      <c r="D149" s="24" t="s">
        <v>54</v>
      </c>
      <c r="E149" s="29" t="s">
        <v>207</v>
      </c>
      <c r="F149" s="29" t="s">
        <v>220</v>
      </c>
      <c r="G149" s="46" t="s">
        <v>186</v>
      </c>
      <c r="H149" s="46" t="s">
        <v>203</v>
      </c>
    </row>
    <row r="150" spans="3:8" ht="20" customHeight="1" x14ac:dyDescent="0.2">
      <c r="D150" s="35" t="s">
        <v>55</v>
      </c>
      <c r="E150" s="34">
        <v>42</v>
      </c>
      <c r="F150" s="48">
        <f>E150/64</f>
        <v>0.65625</v>
      </c>
      <c r="G150" s="34">
        <v>42</v>
      </c>
      <c r="H150" s="36">
        <f>G150/64</f>
        <v>0.65625</v>
      </c>
    </row>
    <row r="151" spans="3:8" x14ac:dyDescent="0.2">
      <c r="G151" s="9"/>
      <c r="H151" s="47"/>
    </row>
    <row r="152" spans="3:8" x14ac:dyDescent="0.2">
      <c r="C152" s="19">
        <v>-2</v>
      </c>
      <c r="D152" s="1" t="s">
        <v>56</v>
      </c>
    </row>
    <row r="154" spans="3:8" ht="20" customHeight="1" x14ac:dyDescent="0.2">
      <c r="D154" s="29"/>
      <c r="E154" s="29" t="s">
        <v>216</v>
      </c>
      <c r="F154" s="46" t="s">
        <v>217</v>
      </c>
      <c r="G154" s="3"/>
    </row>
    <row r="155" spans="3:8" ht="20" customHeight="1" x14ac:dyDescent="0.2">
      <c r="D155" s="30" t="s">
        <v>214</v>
      </c>
      <c r="E155" s="30">
        <v>67</v>
      </c>
      <c r="F155" s="30">
        <v>61</v>
      </c>
      <c r="G155" s="3"/>
    </row>
    <row r="156" spans="3:8" ht="20" customHeight="1" x14ac:dyDescent="0.2">
      <c r="D156" s="31" t="s">
        <v>215</v>
      </c>
      <c r="E156" s="31">
        <v>1955</v>
      </c>
      <c r="F156" s="31">
        <v>1934</v>
      </c>
      <c r="G156" s="3"/>
    </row>
    <row r="158" spans="3:8" x14ac:dyDescent="0.2">
      <c r="C158" s="19">
        <v>-3</v>
      </c>
      <c r="D158" s="1" t="s">
        <v>218</v>
      </c>
    </row>
    <row r="160" spans="3:8" ht="20" customHeight="1" x14ac:dyDescent="0.2">
      <c r="D160" s="24" t="s">
        <v>57</v>
      </c>
      <c r="E160" s="29" t="s">
        <v>219</v>
      </c>
      <c r="F160" s="29"/>
      <c r="G160" s="46" t="s">
        <v>186</v>
      </c>
      <c r="H160" s="50"/>
    </row>
    <row r="161" spans="2:8" ht="20" customHeight="1" x14ac:dyDescent="0.2">
      <c r="D161" s="35" t="s">
        <v>229</v>
      </c>
      <c r="E161" s="34">
        <v>7</v>
      </c>
      <c r="F161" s="36">
        <f>E161/42</f>
        <v>0.16666666666666666</v>
      </c>
      <c r="G161" s="34">
        <v>7</v>
      </c>
      <c r="H161" s="36">
        <f>G161/42</f>
        <v>0.16666666666666666</v>
      </c>
    </row>
    <row r="162" spans="2:8" ht="20" customHeight="1" x14ac:dyDescent="0.2">
      <c r="D162" s="35" t="s">
        <v>228</v>
      </c>
      <c r="E162" s="34">
        <v>1</v>
      </c>
      <c r="F162" s="36">
        <f t="shared" ref="F162:F165" si="6">E162/42</f>
        <v>2.3809523809523808E-2</v>
      </c>
      <c r="G162" s="34">
        <v>1</v>
      </c>
      <c r="H162" s="36">
        <f t="shared" ref="H162:H165" si="7">G162/42</f>
        <v>2.3809523809523808E-2</v>
      </c>
    </row>
    <row r="163" spans="2:8" ht="20" customHeight="1" x14ac:dyDescent="0.2">
      <c r="D163" s="32" t="s">
        <v>3</v>
      </c>
      <c r="E163" s="34">
        <v>5</v>
      </c>
      <c r="F163" s="36">
        <f t="shared" si="6"/>
        <v>0.11904761904761904</v>
      </c>
      <c r="G163" s="34">
        <v>6</v>
      </c>
      <c r="H163" s="36">
        <f t="shared" si="7"/>
        <v>0.14285714285714285</v>
      </c>
    </row>
    <row r="164" spans="2:8" ht="20" customHeight="1" x14ac:dyDescent="0.2">
      <c r="D164" s="32" t="s">
        <v>58</v>
      </c>
      <c r="E164" s="34">
        <v>15</v>
      </c>
      <c r="F164" s="36">
        <f t="shared" si="6"/>
        <v>0.35714285714285715</v>
      </c>
      <c r="G164" s="34">
        <v>14</v>
      </c>
      <c r="H164" s="36">
        <f t="shared" si="7"/>
        <v>0.33333333333333331</v>
      </c>
    </row>
    <row r="165" spans="2:8" ht="20" customHeight="1" x14ac:dyDescent="0.2">
      <c r="D165" s="35" t="s">
        <v>59</v>
      </c>
      <c r="E165" s="34">
        <v>14</v>
      </c>
      <c r="F165" s="36">
        <f t="shared" si="6"/>
        <v>0.33333333333333331</v>
      </c>
      <c r="G165" s="34">
        <v>14</v>
      </c>
      <c r="H165" s="36">
        <f t="shared" si="7"/>
        <v>0.33333333333333331</v>
      </c>
    </row>
    <row r="166" spans="2:8" ht="20" customHeight="1" x14ac:dyDescent="0.2">
      <c r="E166" s="9"/>
      <c r="F166" s="45"/>
      <c r="G166" s="9"/>
      <c r="H166" s="45"/>
    </row>
    <row r="168" spans="2:8" ht="14" x14ac:dyDescent="0.2">
      <c r="B168" s="18" t="s">
        <v>60</v>
      </c>
      <c r="C168" s="6" t="s">
        <v>61</v>
      </c>
    </row>
    <row r="179" spans="3:8" x14ac:dyDescent="0.2">
      <c r="C179" s="19">
        <v>-1</v>
      </c>
      <c r="D179" s="1" t="s">
        <v>62</v>
      </c>
    </row>
    <row r="181" spans="3:8" ht="20" customHeight="1" x14ac:dyDescent="0.2">
      <c r="D181" s="24" t="s">
        <v>62</v>
      </c>
      <c r="E181" s="29" t="s">
        <v>219</v>
      </c>
      <c r="F181" s="29" t="s">
        <v>221</v>
      </c>
      <c r="G181" s="46" t="s">
        <v>186</v>
      </c>
      <c r="H181" s="46" t="s">
        <v>190</v>
      </c>
    </row>
    <row r="182" spans="3:8" ht="20" customHeight="1" x14ac:dyDescent="0.2">
      <c r="D182" s="35" t="s">
        <v>63</v>
      </c>
      <c r="E182" s="34">
        <v>43</v>
      </c>
      <c r="F182" s="36">
        <f t="shared" ref="F182" si="8">E182/64</f>
        <v>0.671875</v>
      </c>
      <c r="G182" s="34">
        <v>43</v>
      </c>
      <c r="H182" s="36">
        <f t="shared" ref="H182" si="9">G182/64</f>
        <v>0.671875</v>
      </c>
    </row>
    <row r="184" spans="3:8" x14ac:dyDescent="0.2">
      <c r="C184" s="19">
        <v>-2</v>
      </c>
      <c r="D184" s="1" t="s">
        <v>222</v>
      </c>
    </row>
    <row r="186" spans="3:8" ht="20" customHeight="1" x14ac:dyDescent="0.2">
      <c r="D186" s="24" t="s">
        <v>64</v>
      </c>
      <c r="E186" s="29" t="s">
        <v>223</v>
      </c>
      <c r="F186" s="29"/>
      <c r="G186" s="46" t="s">
        <v>186</v>
      </c>
      <c r="H186" s="35"/>
    </row>
    <row r="187" spans="3:8" ht="20" customHeight="1" x14ac:dyDescent="0.2">
      <c r="D187" s="35" t="s">
        <v>65</v>
      </c>
      <c r="E187" s="34">
        <v>24</v>
      </c>
      <c r="F187" s="36">
        <f>E187/43</f>
        <v>0.55813953488372092</v>
      </c>
      <c r="G187" s="34">
        <v>28</v>
      </c>
      <c r="H187" s="36">
        <f>G187/43</f>
        <v>0.65116279069767447</v>
      </c>
    </row>
    <row r="188" spans="3:8" ht="20" customHeight="1" x14ac:dyDescent="0.2">
      <c r="D188" s="35" t="s">
        <v>66</v>
      </c>
      <c r="E188" s="34">
        <v>12</v>
      </c>
      <c r="F188" s="36">
        <f t="shared" ref="F188:F191" si="10">E188/43</f>
        <v>0.27906976744186046</v>
      </c>
      <c r="G188" s="34">
        <v>10</v>
      </c>
      <c r="H188" s="36">
        <f t="shared" ref="H188:H191" si="11">G188/43</f>
        <v>0.23255813953488372</v>
      </c>
    </row>
    <row r="189" spans="3:8" ht="20" customHeight="1" x14ac:dyDescent="0.2">
      <c r="D189" s="35" t="s">
        <v>67</v>
      </c>
      <c r="E189" s="34">
        <v>4</v>
      </c>
      <c r="F189" s="36">
        <f t="shared" si="10"/>
        <v>9.3023255813953487E-2</v>
      </c>
      <c r="G189" s="34">
        <v>2</v>
      </c>
      <c r="H189" s="36">
        <f t="shared" si="11"/>
        <v>4.6511627906976744E-2</v>
      </c>
    </row>
    <row r="190" spans="3:8" ht="20" customHeight="1" x14ac:dyDescent="0.2">
      <c r="D190" s="35" t="s">
        <v>68</v>
      </c>
      <c r="E190" s="34">
        <v>1</v>
      </c>
      <c r="F190" s="36">
        <f t="shared" si="10"/>
        <v>2.3255813953488372E-2</v>
      </c>
      <c r="G190" s="34">
        <v>1</v>
      </c>
      <c r="H190" s="36">
        <f t="shared" si="11"/>
        <v>2.3255813953488372E-2</v>
      </c>
    </row>
    <row r="191" spans="3:8" ht="20" customHeight="1" x14ac:dyDescent="0.2">
      <c r="D191" s="35" t="s">
        <v>69</v>
      </c>
      <c r="E191" s="34">
        <v>2</v>
      </c>
      <c r="F191" s="36">
        <f t="shared" si="10"/>
        <v>4.6511627906976744E-2</v>
      </c>
      <c r="G191" s="34">
        <v>2</v>
      </c>
      <c r="H191" s="36">
        <f t="shared" si="11"/>
        <v>4.6511627906976744E-2</v>
      </c>
    </row>
    <row r="192" spans="3:8" x14ac:dyDescent="0.2">
      <c r="G192" s="9"/>
    </row>
    <row r="193" spans="3:8" ht="20" customHeight="1" x14ac:dyDescent="0.2">
      <c r="D193" s="24" t="s">
        <v>70</v>
      </c>
      <c r="E193" s="29" t="s">
        <v>219</v>
      </c>
      <c r="F193" s="29"/>
      <c r="G193" s="46" t="s">
        <v>186</v>
      </c>
      <c r="H193" s="35"/>
    </row>
    <row r="194" spans="3:8" ht="20" customHeight="1" x14ac:dyDescent="0.2">
      <c r="D194" s="35" t="s">
        <v>71</v>
      </c>
      <c r="E194" s="34">
        <v>24</v>
      </c>
      <c r="F194" s="36">
        <f t="shared" ref="F194:H199" si="12">E194/43</f>
        <v>0.55813953488372092</v>
      </c>
      <c r="G194" s="34">
        <v>28</v>
      </c>
      <c r="H194" s="36">
        <f t="shared" si="12"/>
        <v>0.65116279069767447</v>
      </c>
    </row>
    <row r="195" spans="3:8" ht="20" customHeight="1" x14ac:dyDescent="0.2">
      <c r="D195" s="35" t="s">
        <v>72</v>
      </c>
      <c r="E195" s="34">
        <v>10</v>
      </c>
      <c r="F195" s="36">
        <f t="shared" si="12"/>
        <v>0.23255813953488372</v>
      </c>
      <c r="G195" s="34">
        <v>6</v>
      </c>
      <c r="H195" s="36">
        <f t="shared" ref="H195" si="13">G195/43</f>
        <v>0.13953488372093023</v>
      </c>
    </row>
    <row r="196" spans="3:8" ht="20" customHeight="1" x14ac:dyDescent="0.2">
      <c r="D196" s="35" t="s">
        <v>73</v>
      </c>
      <c r="E196" s="34">
        <v>2</v>
      </c>
      <c r="F196" s="36">
        <f t="shared" si="12"/>
        <v>4.6511627906976744E-2</v>
      </c>
      <c r="G196" s="34">
        <v>5</v>
      </c>
      <c r="H196" s="36">
        <f t="shared" ref="H196" si="14">G196/43</f>
        <v>0.11627906976744186</v>
      </c>
    </row>
    <row r="197" spans="3:8" ht="20" customHeight="1" x14ac:dyDescent="0.2">
      <c r="D197" s="35" t="s">
        <v>74</v>
      </c>
      <c r="E197" s="34">
        <v>4</v>
      </c>
      <c r="F197" s="36">
        <f t="shared" si="12"/>
        <v>9.3023255813953487E-2</v>
      </c>
      <c r="G197" s="34">
        <v>0</v>
      </c>
      <c r="H197" s="36">
        <f t="shared" ref="H197" si="15">G197/43</f>
        <v>0</v>
      </c>
    </row>
    <row r="198" spans="3:8" ht="20" customHeight="1" x14ac:dyDescent="0.2">
      <c r="D198" s="35" t="s">
        <v>75</v>
      </c>
      <c r="E198" s="34">
        <v>0</v>
      </c>
      <c r="F198" s="36">
        <f t="shared" si="12"/>
        <v>0</v>
      </c>
      <c r="G198" s="34">
        <v>1</v>
      </c>
      <c r="H198" s="36">
        <f t="shared" ref="H198" si="16">G198/43</f>
        <v>2.3255813953488372E-2</v>
      </c>
    </row>
    <row r="199" spans="3:8" ht="20" customHeight="1" x14ac:dyDescent="0.2">
      <c r="D199" s="35" t="s">
        <v>76</v>
      </c>
      <c r="E199" s="34">
        <v>3</v>
      </c>
      <c r="F199" s="36">
        <f t="shared" si="12"/>
        <v>6.9767441860465115E-2</v>
      </c>
      <c r="G199" s="34">
        <v>3</v>
      </c>
      <c r="H199" s="36">
        <f t="shared" ref="H199" si="17">G199/43</f>
        <v>6.9767441860465115E-2</v>
      </c>
    </row>
    <row r="200" spans="3:8" x14ac:dyDescent="0.2">
      <c r="H200" s="9"/>
    </row>
    <row r="201" spans="3:8" x14ac:dyDescent="0.2">
      <c r="C201" s="1">
        <v>-3</v>
      </c>
      <c r="D201" s="1" t="s">
        <v>77</v>
      </c>
    </row>
    <row r="203" spans="3:8" ht="20" customHeight="1" x14ac:dyDescent="0.2">
      <c r="D203" s="24" t="s">
        <v>78</v>
      </c>
      <c r="E203" s="29" t="s">
        <v>219</v>
      </c>
      <c r="F203" s="46" t="s">
        <v>186</v>
      </c>
      <c r="H203" s="2"/>
    </row>
    <row r="204" spans="3:8" ht="20" customHeight="1" x14ac:dyDescent="0.2">
      <c r="D204" s="35" t="s">
        <v>79</v>
      </c>
      <c r="E204" s="34">
        <v>10</v>
      </c>
      <c r="F204" s="34">
        <v>11</v>
      </c>
      <c r="H204" s="2"/>
    </row>
    <row r="205" spans="3:8" ht="20" customHeight="1" x14ac:dyDescent="0.2">
      <c r="D205" s="35" t="s">
        <v>80</v>
      </c>
      <c r="E205" s="34">
        <v>25</v>
      </c>
      <c r="F205" s="38">
        <v>24</v>
      </c>
      <c r="H205" s="2"/>
    </row>
    <row r="206" spans="3:8" ht="20" customHeight="1" x14ac:dyDescent="0.2">
      <c r="D206" s="35" t="s">
        <v>81</v>
      </c>
      <c r="E206" s="34">
        <v>16</v>
      </c>
      <c r="F206" s="34">
        <v>16</v>
      </c>
      <c r="H206" s="2"/>
    </row>
    <row r="207" spans="3:8" ht="20" customHeight="1" x14ac:dyDescent="0.2">
      <c r="D207" s="35" t="s">
        <v>82</v>
      </c>
      <c r="E207" s="34">
        <v>0</v>
      </c>
      <c r="F207" s="34">
        <v>0</v>
      </c>
      <c r="H207" s="2"/>
    </row>
    <row r="208" spans="3:8" x14ac:dyDescent="0.2">
      <c r="H208" s="12"/>
    </row>
    <row r="209" spans="3:8" x14ac:dyDescent="0.2">
      <c r="H209" s="12"/>
    </row>
    <row r="210" spans="3:8" x14ac:dyDescent="0.2">
      <c r="C210" s="1">
        <v>-4</v>
      </c>
      <c r="D210" s="1" t="s">
        <v>158</v>
      </c>
      <c r="H210" s="12"/>
    </row>
    <row r="212" spans="3:8" ht="20" customHeight="1" x14ac:dyDescent="0.2">
      <c r="D212" s="24" t="s">
        <v>83</v>
      </c>
      <c r="E212" s="29" t="s">
        <v>219</v>
      </c>
      <c r="F212" s="29"/>
      <c r="G212" s="46" t="s">
        <v>186</v>
      </c>
      <c r="H212" s="35"/>
    </row>
    <row r="213" spans="3:8" ht="20" customHeight="1" x14ac:dyDescent="0.2">
      <c r="D213" s="28" t="s">
        <v>84</v>
      </c>
      <c r="E213" s="49">
        <v>21</v>
      </c>
      <c r="F213" s="36">
        <f>E213/43</f>
        <v>0.48837209302325579</v>
      </c>
      <c r="G213" s="34">
        <v>21</v>
      </c>
      <c r="H213" s="36">
        <f>G213/43</f>
        <v>0.48837209302325579</v>
      </c>
    </row>
    <row r="214" spans="3:8" ht="20" customHeight="1" x14ac:dyDescent="0.2">
      <c r="D214" s="28" t="s">
        <v>85</v>
      </c>
      <c r="E214" s="49">
        <v>2</v>
      </c>
      <c r="F214" s="36">
        <f t="shared" ref="F214:F218" si="18">E214/43</f>
        <v>4.6511627906976744E-2</v>
      </c>
      <c r="G214" s="34">
        <v>3</v>
      </c>
      <c r="H214" s="36">
        <f t="shared" ref="H214:H218" si="19">G214/43</f>
        <v>6.9767441860465115E-2</v>
      </c>
    </row>
    <row r="215" spans="3:8" ht="20" customHeight="1" x14ac:dyDescent="0.2">
      <c r="D215" s="28" t="s">
        <v>86</v>
      </c>
      <c r="E215" s="49">
        <v>10</v>
      </c>
      <c r="F215" s="36">
        <f t="shared" si="18"/>
        <v>0.23255813953488372</v>
      </c>
      <c r="G215" s="34">
        <v>9</v>
      </c>
      <c r="H215" s="36">
        <f t="shared" si="19"/>
        <v>0.20930232558139536</v>
      </c>
    </row>
    <row r="216" spans="3:8" ht="20" customHeight="1" x14ac:dyDescent="0.2">
      <c r="D216" s="28" t="s">
        <v>87</v>
      </c>
      <c r="E216" s="49">
        <v>2</v>
      </c>
      <c r="F216" s="36">
        <f t="shared" si="18"/>
        <v>4.6511627906976744E-2</v>
      </c>
      <c r="G216" s="34">
        <v>3</v>
      </c>
      <c r="H216" s="36">
        <f t="shared" si="19"/>
        <v>6.9767441860465115E-2</v>
      </c>
    </row>
    <row r="217" spans="3:8" ht="20" customHeight="1" x14ac:dyDescent="0.2">
      <c r="D217" s="28" t="s">
        <v>88</v>
      </c>
      <c r="E217" s="49">
        <v>6</v>
      </c>
      <c r="F217" s="36">
        <f t="shared" si="18"/>
        <v>0.13953488372093023</v>
      </c>
      <c r="G217" s="34">
        <v>6</v>
      </c>
      <c r="H217" s="36">
        <f t="shared" si="19"/>
        <v>0.13953488372093023</v>
      </c>
    </row>
    <row r="218" spans="3:8" ht="20" customHeight="1" x14ac:dyDescent="0.2">
      <c r="D218" s="35" t="s">
        <v>253</v>
      </c>
      <c r="E218" s="34">
        <v>2</v>
      </c>
      <c r="F218" s="36">
        <f t="shared" si="18"/>
        <v>4.6511627906976744E-2</v>
      </c>
      <c r="G218" s="34">
        <v>1</v>
      </c>
      <c r="H218" s="36">
        <f t="shared" si="19"/>
        <v>2.3255813953488372E-2</v>
      </c>
    </row>
    <row r="219" spans="3:8" ht="22.4" customHeight="1" x14ac:dyDescent="0.2">
      <c r="D219" s="1" t="s">
        <v>289</v>
      </c>
      <c r="G219" s="9"/>
    </row>
    <row r="220" spans="3:8" x14ac:dyDescent="0.2">
      <c r="D220" s="1" t="s">
        <v>288</v>
      </c>
      <c r="G220" s="9"/>
    </row>
    <row r="222" spans="3:8" ht="20" customHeight="1" x14ac:dyDescent="0.2">
      <c r="D222" s="24" t="s">
        <v>89</v>
      </c>
      <c r="E222" s="29" t="s">
        <v>219</v>
      </c>
      <c r="F222" s="46" t="s">
        <v>186</v>
      </c>
      <c r="H222" s="2"/>
    </row>
    <row r="223" spans="3:8" ht="20" customHeight="1" x14ac:dyDescent="0.2">
      <c r="D223" s="35" t="s">
        <v>46</v>
      </c>
      <c r="E223" s="34">
        <v>10</v>
      </c>
      <c r="F223" s="34">
        <v>12</v>
      </c>
      <c r="H223" s="11"/>
    </row>
    <row r="224" spans="3:8" ht="20" customHeight="1" x14ac:dyDescent="0.2">
      <c r="D224" s="35" t="s">
        <v>90</v>
      </c>
      <c r="E224" s="34">
        <v>4</v>
      </c>
      <c r="F224" s="34">
        <v>2</v>
      </c>
      <c r="H224" s="2"/>
    </row>
    <row r="225" spans="3:8" ht="20" customHeight="1" x14ac:dyDescent="0.2">
      <c r="D225" s="35" t="s">
        <v>91</v>
      </c>
      <c r="E225" s="34">
        <v>3</v>
      </c>
      <c r="F225" s="34">
        <v>5</v>
      </c>
      <c r="H225" s="2"/>
    </row>
    <row r="226" spans="3:8" ht="20" customHeight="1" x14ac:dyDescent="0.2">
      <c r="D226" s="35" t="s">
        <v>92</v>
      </c>
      <c r="E226" s="34">
        <v>5</v>
      </c>
      <c r="F226" s="34">
        <v>3</v>
      </c>
      <c r="H226" s="2"/>
    </row>
    <row r="228" spans="3:8" x14ac:dyDescent="0.2">
      <c r="C228" s="19">
        <v>-5</v>
      </c>
      <c r="D228" s="1" t="s">
        <v>93</v>
      </c>
    </row>
    <row r="230" spans="3:8" ht="20" customHeight="1" x14ac:dyDescent="0.2">
      <c r="D230" s="24" t="s">
        <v>94</v>
      </c>
      <c r="E230" s="29" t="s">
        <v>219</v>
      </c>
      <c r="F230" s="46" t="s">
        <v>186</v>
      </c>
      <c r="H230" s="2"/>
    </row>
    <row r="231" spans="3:8" ht="20" customHeight="1" x14ac:dyDescent="0.2">
      <c r="D231" s="35" t="s">
        <v>9</v>
      </c>
      <c r="E231" s="34">
        <v>2</v>
      </c>
      <c r="F231" s="34">
        <v>2</v>
      </c>
      <c r="H231" s="2"/>
    </row>
    <row r="232" spans="3:8" ht="20" customHeight="1" x14ac:dyDescent="0.2">
      <c r="D232" s="35" t="s">
        <v>10</v>
      </c>
      <c r="E232" s="34">
        <v>8</v>
      </c>
      <c r="F232" s="34">
        <v>10</v>
      </c>
      <c r="H232" s="2"/>
    </row>
    <row r="233" spans="3:8" ht="20" customHeight="1" x14ac:dyDescent="0.2">
      <c r="D233" s="35" t="s">
        <v>95</v>
      </c>
      <c r="E233" s="34">
        <v>33</v>
      </c>
      <c r="F233" s="34">
        <v>31</v>
      </c>
      <c r="H233" s="2"/>
    </row>
    <row r="235" spans="3:8" x14ac:dyDescent="0.2">
      <c r="C235" s="1">
        <v>-6</v>
      </c>
      <c r="D235" s="1" t="s">
        <v>224</v>
      </c>
    </row>
    <row r="237" spans="3:8" ht="20" customHeight="1" x14ac:dyDescent="0.2">
      <c r="D237" s="24" t="s">
        <v>94</v>
      </c>
      <c r="E237" s="29" t="s">
        <v>219</v>
      </c>
      <c r="F237" s="46" t="s">
        <v>186</v>
      </c>
      <c r="H237" s="2"/>
    </row>
    <row r="238" spans="3:8" ht="20" customHeight="1" x14ac:dyDescent="0.2">
      <c r="D238" s="35" t="s">
        <v>96</v>
      </c>
      <c r="E238" s="34">
        <v>20</v>
      </c>
      <c r="F238" s="34">
        <v>19</v>
      </c>
      <c r="H238" s="2"/>
    </row>
    <row r="239" spans="3:8" ht="20" customHeight="1" x14ac:dyDescent="0.2">
      <c r="D239" s="35" t="s">
        <v>97</v>
      </c>
      <c r="E239" s="34">
        <v>19</v>
      </c>
      <c r="F239" s="34">
        <v>20</v>
      </c>
      <c r="H239" s="2"/>
    </row>
    <row r="240" spans="3:8" ht="20" customHeight="1" x14ac:dyDescent="0.2">
      <c r="D240" s="35" t="s">
        <v>225</v>
      </c>
      <c r="E240" s="34">
        <v>4</v>
      </c>
      <c r="F240" s="34">
        <v>4</v>
      </c>
      <c r="H240" s="2"/>
    </row>
    <row r="243" spans="2:3" ht="14" x14ac:dyDescent="0.2">
      <c r="B243" s="6" t="s">
        <v>98</v>
      </c>
      <c r="C243" s="6" t="s">
        <v>99</v>
      </c>
    </row>
    <row r="264" spans="3:8" x14ac:dyDescent="0.2">
      <c r="C264" s="19">
        <v>-1</v>
      </c>
      <c r="D264" s="1" t="s">
        <v>290</v>
      </c>
    </row>
    <row r="266" spans="3:8" ht="20" customHeight="1" x14ac:dyDescent="0.2">
      <c r="D266" s="24" t="s">
        <v>100</v>
      </c>
      <c r="E266" s="29" t="s">
        <v>226</v>
      </c>
      <c r="F266" s="29" t="s">
        <v>240</v>
      </c>
      <c r="G266" s="46" t="s">
        <v>189</v>
      </c>
      <c r="H266" s="46" t="s">
        <v>241</v>
      </c>
    </row>
    <row r="267" spans="3:8" ht="20" customHeight="1" x14ac:dyDescent="0.2">
      <c r="D267" s="35" t="s">
        <v>180</v>
      </c>
      <c r="E267" s="34">
        <v>55</v>
      </c>
      <c r="F267" s="40">
        <v>11320</v>
      </c>
      <c r="G267" s="34">
        <v>55</v>
      </c>
      <c r="H267" s="40">
        <v>11654</v>
      </c>
    </row>
    <row r="268" spans="3:8" ht="20" customHeight="1" x14ac:dyDescent="0.2">
      <c r="D268" s="35" t="s">
        <v>4</v>
      </c>
      <c r="E268" s="34">
        <v>7</v>
      </c>
      <c r="F268" s="40">
        <v>143</v>
      </c>
      <c r="G268" s="34">
        <v>9</v>
      </c>
      <c r="H268" s="40">
        <v>176</v>
      </c>
    </row>
    <row r="269" spans="3:8" ht="20" customHeight="1" x14ac:dyDescent="0.2">
      <c r="D269" s="35" t="s">
        <v>5</v>
      </c>
      <c r="E269" s="34">
        <v>49</v>
      </c>
      <c r="F269" s="40">
        <v>1065</v>
      </c>
      <c r="G269" s="34">
        <v>48</v>
      </c>
      <c r="H269" s="40">
        <v>1006</v>
      </c>
    </row>
    <row r="270" spans="3:8" ht="20" customHeight="1" x14ac:dyDescent="0.2">
      <c r="D270" s="35" t="s">
        <v>101</v>
      </c>
      <c r="E270" s="34">
        <v>38</v>
      </c>
      <c r="F270" s="40">
        <v>11790</v>
      </c>
      <c r="G270" s="34">
        <v>39</v>
      </c>
      <c r="H270" s="40">
        <v>12460</v>
      </c>
    </row>
    <row r="271" spans="3:8" ht="20" customHeight="1" x14ac:dyDescent="0.2">
      <c r="D271" s="35" t="s">
        <v>102</v>
      </c>
      <c r="E271" s="38">
        <v>38</v>
      </c>
      <c r="F271" s="53">
        <v>8896</v>
      </c>
      <c r="G271" s="38">
        <v>35</v>
      </c>
      <c r="H271" s="53">
        <v>8923</v>
      </c>
    </row>
    <row r="272" spans="3:8" ht="20" customHeight="1" x14ac:dyDescent="0.2">
      <c r="D272" s="35" t="s">
        <v>103</v>
      </c>
      <c r="E272" s="38">
        <v>26</v>
      </c>
      <c r="F272" s="53">
        <v>3192</v>
      </c>
      <c r="G272" s="38">
        <v>23</v>
      </c>
      <c r="H272" s="53">
        <v>3309</v>
      </c>
    </row>
    <row r="273" spans="4:9" ht="20" customHeight="1" x14ac:dyDescent="0.2">
      <c r="D273" s="35" t="s">
        <v>104</v>
      </c>
      <c r="E273" s="34">
        <v>2</v>
      </c>
      <c r="F273" s="39">
        <v>5</v>
      </c>
      <c r="G273" s="34">
        <v>1</v>
      </c>
      <c r="H273" s="39">
        <v>3</v>
      </c>
    </row>
    <row r="274" spans="4:9" ht="20" customHeight="1" x14ac:dyDescent="0.2">
      <c r="D274" s="35" t="s">
        <v>6</v>
      </c>
      <c r="E274" s="34">
        <v>2</v>
      </c>
      <c r="F274" s="40">
        <v>3</v>
      </c>
      <c r="G274" s="34">
        <v>1</v>
      </c>
      <c r="H274" s="40">
        <v>3</v>
      </c>
    </row>
    <row r="275" spans="4:9" ht="20" customHeight="1" x14ac:dyDescent="0.2">
      <c r="D275" s="35" t="s">
        <v>227</v>
      </c>
      <c r="E275" s="34">
        <v>10</v>
      </c>
      <c r="F275" s="39">
        <v>3123</v>
      </c>
      <c r="G275" s="34">
        <v>11</v>
      </c>
      <c r="H275" s="39">
        <v>2959</v>
      </c>
    </row>
    <row r="276" spans="4:9" ht="20" customHeight="1" x14ac:dyDescent="0.2">
      <c r="D276" s="35" t="s">
        <v>237</v>
      </c>
      <c r="E276" s="34">
        <v>38</v>
      </c>
      <c r="F276" s="40">
        <v>1259</v>
      </c>
      <c r="G276" s="34">
        <v>37</v>
      </c>
      <c r="H276" s="40">
        <v>1204</v>
      </c>
    </row>
    <row r="277" spans="4:9" ht="20" customHeight="1" x14ac:dyDescent="0.2">
      <c r="D277" s="35" t="s">
        <v>105</v>
      </c>
      <c r="E277" s="34">
        <v>51</v>
      </c>
      <c r="F277" s="40">
        <v>1774</v>
      </c>
      <c r="G277" s="34">
        <v>51</v>
      </c>
      <c r="H277" s="40">
        <v>1430</v>
      </c>
    </row>
    <row r="278" spans="4:9" ht="20" customHeight="1" x14ac:dyDescent="0.2">
      <c r="D278" s="35" t="s">
        <v>106</v>
      </c>
      <c r="E278" s="34">
        <v>25</v>
      </c>
      <c r="F278" s="40">
        <v>832</v>
      </c>
      <c r="G278" s="34">
        <v>27</v>
      </c>
      <c r="H278" s="40">
        <v>563</v>
      </c>
    </row>
    <row r="279" spans="4:9" ht="12" customHeight="1" x14ac:dyDescent="0.2">
      <c r="D279" s="3"/>
      <c r="E279" s="3"/>
      <c r="F279" s="3"/>
      <c r="G279" s="3"/>
      <c r="H279" s="3"/>
    </row>
    <row r="280" spans="4:9" ht="22.4" customHeight="1" x14ac:dyDescent="0.2">
      <c r="G280" s="13"/>
      <c r="H280" s="14"/>
    </row>
    <row r="281" spans="4:9" ht="20" customHeight="1" x14ac:dyDescent="0.2">
      <c r="D281" s="24" t="s">
        <v>100</v>
      </c>
      <c r="E281" s="29" t="s">
        <v>238</v>
      </c>
      <c r="F281" s="29" t="s">
        <v>239</v>
      </c>
      <c r="G281" s="46" t="s">
        <v>242</v>
      </c>
      <c r="H281" s="46" t="s">
        <v>243</v>
      </c>
    </row>
    <row r="282" spans="4:9" ht="20" customHeight="1" x14ac:dyDescent="0.2">
      <c r="D282" s="35" t="s">
        <v>181</v>
      </c>
      <c r="E282" s="34">
        <v>17</v>
      </c>
      <c r="F282" s="40">
        <v>1760</v>
      </c>
      <c r="G282" s="34">
        <v>21</v>
      </c>
      <c r="H282" s="40">
        <v>1815</v>
      </c>
      <c r="I282" s="52"/>
    </row>
    <row r="283" spans="4:9" ht="20" customHeight="1" x14ac:dyDescent="0.2">
      <c r="D283" s="35" t="s">
        <v>4</v>
      </c>
      <c r="E283" s="34">
        <v>1</v>
      </c>
      <c r="F283" s="40">
        <v>19</v>
      </c>
      <c r="G283" s="34">
        <v>1</v>
      </c>
      <c r="H283" s="40">
        <v>13</v>
      </c>
    </row>
    <row r="284" spans="4:9" ht="20" customHeight="1" x14ac:dyDescent="0.2">
      <c r="D284" s="35" t="s">
        <v>5</v>
      </c>
      <c r="E284" s="34">
        <v>10</v>
      </c>
      <c r="F284" s="40">
        <v>474</v>
      </c>
      <c r="G284" s="34">
        <v>11</v>
      </c>
      <c r="H284" s="40">
        <v>272</v>
      </c>
      <c r="I284" s="52"/>
    </row>
    <row r="285" spans="4:9" ht="20" customHeight="1" x14ac:dyDescent="0.2">
      <c r="D285" s="35" t="s">
        <v>101</v>
      </c>
      <c r="E285" s="34">
        <v>10</v>
      </c>
      <c r="F285" s="40">
        <v>129</v>
      </c>
      <c r="G285" s="34">
        <v>9</v>
      </c>
      <c r="H285" s="40">
        <v>101</v>
      </c>
    </row>
    <row r="286" spans="4:9" ht="20" customHeight="1" x14ac:dyDescent="0.2">
      <c r="D286" s="35" t="s">
        <v>102</v>
      </c>
      <c r="E286" s="38">
        <v>21</v>
      </c>
      <c r="F286" s="53">
        <v>21795</v>
      </c>
      <c r="G286" s="38">
        <v>24</v>
      </c>
      <c r="H286" s="53">
        <v>24031</v>
      </c>
      <c r="I286" s="52"/>
    </row>
    <row r="287" spans="4:9" ht="20" customHeight="1" x14ac:dyDescent="0.2">
      <c r="D287" s="35" t="s">
        <v>103</v>
      </c>
      <c r="E287" s="38">
        <v>5</v>
      </c>
      <c r="F287" s="54">
        <v>79</v>
      </c>
      <c r="G287" s="38">
        <v>4</v>
      </c>
      <c r="H287" s="54">
        <v>26</v>
      </c>
    </row>
    <row r="288" spans="4:9" ht="20" customHeight="1" x14ac:dyDescent="0.2">
      <c r="D288" s="35" t="s">
        <v>104</v>
      </c>
      <c r="E288" s="41">
        <v>0</v>
      </c>
      <c r="F288" s="39">
        <v>0</v>
      </c>
      <c r="G288" s="41">
        <v>0</v>
      </c>
      <c r="H288" s="39">
        <v>0</v>
      </c>
    </row>
    <row r="289" spans="2:9" ht="20" customHeight="1" x14ac:dyDescent="0.2">
      <c r="D289" s="35" t="s">
        <v>6</v>
      </c>
      <c r="E289" s="34">
        <v>0</v>
      </c>
      <c r="F289" s="39">
        <v>0</v>
      </c>
      <c r="G289" s="34">
        <v>0</v>
      </c>
      <c r="H289" s="39">
        <v>0</v>
      </c>
    </row>
    <row r="290" spans="2:9" ht="20" customHeight="1" x14ac:dyDescent="0.2">
      <c r="D290" s="35" t="s">
        <v>227</v>
      </c>
      <c r="E290" s="41">
        <v>0</v>
      </c>
      <c r="F290" s="39">
        <v>0</v>
      </c>
      <c r="G290" s="41">
        <v>0</v>
      </c>
      <c r="H290" s="39">
        <v>0</v>
      </c>
    </row>
    <row r="291" spans="2:9" ht="20" customHeight="1" x14ac:dyDescent="0.2">
      <c r="D291" s="35" t="s">
        <v>237</v>
      </c>
      <c r="E291" s="34">
        <v>11</v>
      </c>
      <c r="F291" s="40">
        <v>1202</v>
      </c>
      <c r="G291" s="34">
        <v>8</v>
      </c>
      <c r="H291" s="40">
        <v>1091</v>
      </c>
      <c r="I291" s="52"/>
    </row>
    <row r="292" spans="2:9" ht="20" customHeight="1" x14ac:dyDescent="0.2">
      <c r="D292" s="35" t="s">
        <v>105</v>
      </c>
      <c r="E292" s="34">
        <v>15</v>
      </c>
      <c r="F292" s="40">
        <v>610</v>
      </c>
      <c r="G292" s="34">
        <v>14</v>
      </c>
      <c r="H292" s="40">
        <v>554</v>
      </c>
    </row>
    <row r="293" spans="2:9" ht="20" customHeight="1" x14ac:dyDescent="0.2">
      <c r="D293" s="35" t="s">
        <v>106</v>
      </c>
      <c r="E293" s="34">
        <v>3</v>
      </c>
      <c r="F293" s="40">
        <v>172</v>
      </c>
      <c r="G293" s="34">
        <v>4</v>
      </c>
      <c r="H293" s="40">
        <v>188</v>
      </c>
    </row>
    <row r="294" spans="2:9" ht="15.5" customHeight="1" x14ac:dyDescent="0.2">
      <c r="G294" s="13"/>
      <c r="H294" s="14"/>
    </row>
    <row r="296" spans="2:9" ht="14" x14ac:dyDescent="0.2">
      <c r="B296" s="18" t="s">
        <v>107</v>
      </c>
      <c r="C296" s="6" t="s">
        <v>108</v>
      </c>
    </row>
    <row r="304" spans="2:9" x14ac:dyDescent="0.2">
      <c r="C304" s="19">
        <v>-1</v>
      </c>
      <c r="D304" s="1" t="s">
        <v>109</v>
      </c>
    </row>
    <row r="306" spans="2:8" ht="20" customHeight="1" x14ac:dyDescent="0.2">
      <c r="D306" s="24" t="s">
        <v>110</v>
      </c>
      <c r="E306" s="29" t="s">
        <v>244</v>
      </c>
      <c r="F306" s="29" t="s">
        <v>239</v>
      </c>
      <c r="G306" s="46" t="s">
        <v>188</v>
      </c>
      <c r="H306" s="46" t="s">
        <v>243</v>
      </c>
    </row>
    <row r="307" spans="2:8" ht="20" customHeight="1" x14ac:dyDescent="0.2">
      <c r="D307" s="32" t="s">
        <v>111</v>
      </c>
      <c r="E307" s="34">
        <v>39</v>
      </c>
      <c r="F307" s="42">
        <v>27617</v>
      </c>
      <c r="G307" s="34">
        <v>39</v>
      </c>
      <c r="H307" s="42">
        <v>30386</v>
      </c>
    </row>
    <row r="308" spans="2:8" ht="20" customHeight="1" x14ac:dyDescent="0.2">
      <c r="D308" s="32" t="s">
        <v>245</v>
      </c>
      <c r="E308" s="34">
        <v>9</v>
      </c>
      <c r="F308" s="42">
        <v>42</v>
      </c>
      <c r="G308" s="34">
        <v>8</v>
      </c>
      <c r="H308" s="42">
        <v>22</v>
      </c>
    </row>
    <row r="309" spans="2:8" ht="20" customHeight="1" x14ac:dyDescent="0.2">
      <c r="D309" s="32" t="s">
        <v>246</v>
      </c>
      <c r="E309" s="34">
        <v>12</v>
      </c>
      <c r="F309" s="42">
        <v>1326</v>
      </c>
      <c r="G309" s="34">
        <v>13</v>
      </c>
      <c r="H309" s="42">
        <v>782</v>
      </c>
    </row>
    <row r="311" spans="2:8" x14ac:dyDescent="0.2">
      <c r="C311" s="19">
        <v>-2</v>
      </c>
      <c r="D311" s="1" t="s">
        <v>112</v>
      </c>
    </row>
    <row r="313" spans="2:8" ht="20" customHeight="1" x14ac:dyDescent="0.2">
      <c r="D313" s="24" t="s">
        <v>110</v>
      </c>
      <c r="E313" s="29" t="s">
        <v>244</v>
      </c>
      <c r="F313" s="46" t="s">
        <v>188</v>
      </c>
      <c r="H313" s="2"/>
    </row>
    <row r="314" spans="2:8" ht="20" customHeight="1" x14ac:dyDescent="0.2">
      <c r="D314" s="35" t="s">
        <v>113</v>
      </c>
      <c r="E314" s="34">
        <v>27</v>
      </c>
      <c r="F314" s="34">
        <v>28</v>
      </c>
      <c r="H314" s="2"/>
    </row>
    <row r="315" spans="2:8" ht="20" customHeight="1" x14ac:dyDescent="0.2">
      <c r="D315" s="35" t="s">
        <v>247</v>
      </c>
      <c r="E315" s="34">
        <v>7</v>
      </c>
      <c r="F315" s="34">
        <v>7</v>
      </c>
      <c r="H315" s="2"/>
    </row>
    <row r="318" spans="2:8" ht="14" x14ac:dyDescent="0.2">
      <c r="B318" s="18" t="s">
        <v>114</v>
      </c>
      <c r="C318" s="6" t="s">
        <v>115</v>
      </c>
    </row>
    <row r="326" spans="3:8" x14ac:dyDescent="0.2">
      <c r="C326" s="19">
        <v>-1</v>
      </c>
      <c r="D326" s="1" t="s">
        <v>116</v>
      </c>
    </row>
    <row r="328" spans="3:8" ht="20" customHeight="1" x14ac:dyDescent="0.2">
      <c r="D328" s="24" t="s">
        <v>116</v>
      </c>
      <c r="E328" s="29" t="s">
        <v>219</v>
      </c>
      <c r="F328" s="46" t="s">
        <v>186</v>
      </c>
      <c r="G328" s="3"/>
      <c r="H328" s="2"/>
    </row>
    <row r="329" spans="3:8" ht="20" customHeight="1" x14ac:dyDescent="0.2">
      <c r="D329" s="35" t="s">
        <v>63</v>
      </c>
      <c r="E329" s="34">
        <v>16</v>
      </c>
      <c r="F329" s="34">
        <v>17</v>
      </c>
      <c r="G329" s="3"/>
      <c r="H329" s="2"/>
    </row>
    <row r="331" spans="3:8" x14ac:dyDescent="0.2">
      <c r="C331" s="19">
        <v>-2</v>
      </c>
      <c r="D331" s="1" t="s">
        <v>248</v>
      </c>
    </row>
    <row r="333" spans="3:8" ht="20" customHeight="1" x14ac:dyDescent="0.2">
      <c r="D333" s="33"/>
      <c r="E333" s="29" t="s">
        <v>249</v>
      </c>
      <c r="F333" s="46" t="s">
        <v>252</v>
      </c>
      <c r="G333" s="3"/>
    </row>
    <row r="334" spans="3:8" ht="20" customHeight="1" x14ac:dyDescent="0.2">
      <c r="D334" s="43" t="s">
        <v>250</v>
      </c>
      <c r="E334" s="43">
        <v>901</v>
      </c>
      <c r="F334" s="43">
        <v>750</v>
      </c>
      <c r="G334" s="3"/>
      <c r="H334" s="3"/>
    </row>
    <row r="335" spans="3:8" ht="20" customHeight="1" x14ac:dyDescent="0.2">
      <c r="D335" s="42" t="s">
        <v>251</v>
      </c>
      <c r="E335" s="42">
        <v>4383</v>
      </c>
      <c r="F335" s="42">
        <v>3600</v>
      </c>
      <c r="G335" s="3"/>
      <c r="H335" s="15"/>
    </row>
    <row r="337" spans="3:8" x14ac:dyDescent="0.2">
      <c r="C337" s="19">
        <v>-3</v>
      </c>
      <c r="D337" s="1" t="s">
        <v>117</v>
      </c>
    </row>
    <row r="339" spans="3:8" ht="20" customHeight="1" x14ac:dyDescent="0.2">
      <c r="D339" s="24" t="s">
        <v>118</v>
      </c>
      <c r="E339" s="29" t="s">
        <v>219</v>
      </c>
      <c r="F339" s="46" t="s">
        <v>186</v>
      </c>
      <c r="G339" s="3"/>
      <c r="H339" s="2"/>
    </row>
    <row r="340" spans="3:8" ht="20" customHeight="1" x14ac:dyDescent="0.2">
      <c r="D340" s="35" t="s">
        <v>119</v>
      </c>
      <c r="E340" s="34">
        <v>13</v>
      </c>
      <c r="F340" s="34">
        <v>12</v>
      </c>
      <c r="G340" s="3"/>
      <c r="H340" s="2"/>
    </row>
    <row r="341" spans="3:8" ht="20" customHeight="1" x14ac:dyDescent="0.2">
      <c r="D341" s="35" t="s">
        <v>120</v>
      </c>
      <c r="E341" s="34">
        <v>12</v>
      </c>
      <c r="F341" s="34">
        <v>12</v>
      </c>
      <c r="G341" s="3"/>
      <c r="H341" s="2"/>
    </row>
    <row r="342" spans="3:8" ht="20" customHeight="1" x14ac:dyDescent="0.2">
      <c r="D342" s="35" t="s">
        <v>121</v>
      </c>
      <c r="E342" s="34">
        <v>4</v>
      </c>
      <c r="F342" s="34">
        <v>3</v>
      </c>
      <c r="G342" s="3"/>
      <c r="H342" s="2"/>
    </row>
    <row r="343" spans="3:8" ht="20" customHeight="1" x14ac:dyDescent="0.2">
      <c r="D343" s="35" t="s">
        <v>253</v>
      </c>
      <c r="E343" s="34">
        <v>11</v>
      </c>
      <c r="F343" s="34">
        <v>13</v>
      </c>
      <c r="G343" s="3"/>
      <c r="H343" s="2"/>
    </row>
    <row r="345" spans="3:8" x14ac:dyDescent="0.2">
      <c r="C345" s="19">
        <v>-4</v>
      </c>
      <c r="D345" s="1" t="s">
        <v>287</v>
      </c>
    </row>
    <row r="347" spans="3:8" ht="20" customHeight="1" x14ac:dyDescent="0.2">
      <c r="D347" s="24" t="s">
        <v>122</v>
      </c>
      <c r="E347" s="29" t="s">
        <v>219</v>
      </c>
      <c r="F347" s="46" t="s">
        <v>186</v>
      </c>
      <c r="H347" s="2"/>
    </row>
    <row r="348" spans="3:8" ht="20" customHeight="1" x14ac:dyDescent="0.2">
      <c r="D348" s="35" t="s">
        <v>79</v>
      </c>
      <c r="E348" s="34">
        <v>13</v>
      </c>
      <c r="F348" s="34">
        <v>14</v>
      </c>
      <c r="H348" s="2"/>
    </row>
    <row r="349" spans="3:8" ht="20" customHeight="1" x14ac:dyDescent="0.2">
      <c r="D349" s="35" t="s">
        <v>123</v>
      </c>
      <c r="E349" s="34">
        <v>0</v>
      </c>
      <c r="F349" s="34">
        <v>0</v>
      </c>
      <c r="H349" s="2"/>
    </row>
    <row r="350" spans="3:8" ht="20" customHeight="1" x14ac:dyDescent="0.2">
      <c r="D350" s="35" t="s">
        <v>124</v>
      </c>
      <c r="E350" s="34">
        <v>0</v>
      </c>
      <c r="F350" s="34">
        <v>0</v>
      </c>
      <c r="H350" s="2"/>
    </row>
    <row r="351" spans="3:8" ht="20" customHeight="1" x14ac:dyDescent="0.2">
      <c r="D351" s="35" t="s">
        <v>253</v>
      </c>
      <c r="E351" s="34">
        <v>3</v>
      </c>
      <c r="F351" s="34">
        <v>3</v>
      </c>
      <c r="H351" s="2"/>
    </row>
    <row r="354" spans="2:8" ht="14" x14ac:dyDescent="0.2">
      <c r="B354" s="18" t="s">
        <v>125</v>
      </c>
      <c r="C354" s="6" t="s">
        <v>126</v>
      </c>
    </row>
    <row r="362" spans="2:8" x14ac:dyDescent="0.2">
      <c r="C362" s="19">
        <v>-1</v>
      </c>
      <c r="D362" s="1" t="s">
        <v>127</v>
      </c>
    </row>
    <row r="364" spans="2:8" ht="20" customHeight="1" x14ac:dyDescent="0.2">
      <c r="D364" s="24" t="s">
        <v>128</v>
      </c>
      <c r="E364" s="29" t="s">
        <v>219</v>
      </c>
      <c r="F364" s="46" t="s">
        <v>186</v>
      </c>
      <c r="H364" s="2"/>
    </row>
    <row r="365" spans="2:8" ht="20" customHeight="1" x14ac:dyDescent="0.2">
      <c r="D365" s="35" t="s">
        <v>129</v>
      </c>
      <c r="E365" s="34">
        <v>3</v>
      </c>
      <c r="F365" s="34">
        <v>3</v>
      </c>
      <c r="H365" s="2"/>
    </row>
    <row r="366" spans="2:8" ht="20" customHeight="1" x14ac:dyDescent="0.2">
      <c r="D366" s="35" t="s">
        <v>254</v>
      </c>
      <c r="E366" s="34">
        <v>10</v>
      </c>
      <c r="F366" s="34">
        <v>12</v>
      </c>
      <c r="H366" s="2"/>
    </row>
    <row r="367" spans="2:8" ht="20" customHeight="1" x14ac:dyDescent="0.2">
      <c r="D367" s="35" t="s">
        <v>255</v>
      </c>
      <c r="E367" s="34">
        <v>12</v>
      </c>
      <c r="F367" s="34">
        <v>10</v>
      </c>
      <c r="H367" s="2"/>
    </row>
    <row r="368" spans="2:8" ht="20" customHeight="1" x14ac:dyDescent="0.2">
      <c r="D368" s="35" t="s">
        <v>130</v>
      </c>
      <c r="E368" s="34">
        <v>2</v>
      </c>
      <c r="F368" s="34">
        <v>2</v>
      </c>
      <c r="H368" s="2"/>
    </row>
    <row r="369" spans="2:8" ht="20" customHeight="1" x14ac:dyDescent="0.2">
      <c r="D369" s="35" t="s">
        <v>256</v>
      </c>
      <c r="E369" s="34">
        <v>7</v>
      </c>
      <c r="F369" s="34">
        <v>4</v>
      </c>
      <c r="H369" s="2"/>
    </row>
    <row r="370" spans="2:8" ht="20" customHeight="1" x14ac:dyDescent="0.2">
      <c r="D370" s="35" t="s">
        <v>131</v>
      </c>
      <c r="E370" s="34">
        <v>23</v>
      </c>
      <c r="F370" s="34">
        <v>23</v>
      </c>
      <c r="H370" s="2"/>
    </row>
    <row r="371" spans="2:8" ht="20" customHeight="1" x14ac:dyDescent="0.2">
      <c r="D371" s="35" t="s">
        <v>7</v>
      </c>
      <c r="E371" s="34">
        <v>0</v>
      </c>
      <c r="F371" s="34">
        <v>0</v>
      </c>
      <c r="H371" s="2"/>
    </row>
    <row r="373" spans="2:8" x14ac:dyDescent="0.2">
      <c r="D373" s="1" t="s">
        <v>257</v>
      </c>
    </row>
    <row r="376" spans="2:8" ht="14" x14ac:dyDescent="0.2">
      <c r="B376" s="18" t="s">
        <v>132</v>
      </c>
      <c r="C376" s="6" t="s">
        <v>133</v>
      </c>
    </row>
    <row r="385" spans="2:8" x14ac:dyDescent="0.2">
      <c r="C385" s="19">
        <v>-1</v>
      </c>
      <c r="D385" s="1" t="s">
        <v>134</v>
      </c>
    </row>
    <row r="387" spans="2:8" ht="17.149999999999999" customHeight="1" x14ac:dyDescent="0.2">
      <c r="D387" s="24" t="s">
        <v>135</v>
      </c>
      <c r="E387" s="29" t="s">
        <v>219</v>
      </c>
      <c r="F387" s="46" t="s">
        <v>186</v>
      </c>
      <c r="G387" s="3"/>
      <c r="H387" s="2"/>
    </row>
    <row r="388" spans="2:8" ht="22.4" customHeight="1" x14ac:dyDescent="0.2">
      <c r="D388" s="35" t="s">
        <v>136</v>
      </c>
      <c r="E388" s="34">
        <v>24</v>
      </c>
      <c r="F388" s="34">
        <v>18</v>
      </c>
      <c r="G388" s="3"/>
      <c r="H388" s="2"/>
    </row>
    <row r="389" spans="2:8" ht="22.4" customHeight="1" x14ac:dyDescent="0.2">
      <c r="D389" s="35" t="s">
        <v>137</v>
      </c>
      <c r="E389" s="34">
        <v>60</v>
      </c>
      <c r="F389" s="34">
        <v>60</v>
      </c>
      <c r="G389" s="3"/>
      <c r="H389" s="2"/>
    </row>
    <row r="390" spans="2:8" ht="22.4" customHeight="1" x14ac:dyDescent="0.2">
      <c r="D390" s="35" t="s">
        <v>138</v>
      </c>
      <c r="E390" s="34">
        <v>9</v>
      </c>
      <c r="F390" s="34">
        <v>10</v>
      </c>
      <c r="G390" s="3"/>
      <c r="H390" s="2"/>
    </row>
    <row r="391" spans="2:8" ht="22.4" customHeight="1" x14ac:dyDescent="0.2">
      <c r="D391" s="35" t="s">
        <v>139</v>
      </c>
      <c r="E391" s="34">
        <v>1</v>
      </c>
      <c r="F391" s="34">
        <v>1</v>
      </c>
      <c r="G391" s="3"/>
      <c r="H391" s="2"/>
    </row>
    <row r="392" spans="2:8" ht="22.4" customHeight="1" x14ac:dyDescent="0.2">
      <c r="D392" s="35" t="s">
        <v>140</v>
      </c>
      <c r="E392" s="34">
        <v>13</v>
      </c>
      <c r="F392" s="34">
        <v>14</v>
      </c>
      <c r="G392" s="3"/>
      <c r="H392" s="2"/>
    </row>
    <row r="393" spans="2:8" ht="22.4" customHeight="1" x14ac:dyDescent="0.2">
      <c r="D393" s="35" t="s">
        <v>141</v>
      </c>
      <c r="E393" s="34">
        <v>19</v>
      </c>
      <c r="F393" s="34">
        <v>16</v>
      </c>
      <c r="G393" s="3"/>
      <c r="H393" s="8"/>
    </row>
    <row r="394" spans="2:8" ht="22.4" customHeight="1" x14ac:dyDescent="0.2">
      <c r="D394" s="35" t="s">
        <v>142</v>
      </c>
      <c r="E394" s="34">
        <v>52</v>
      </c>
      <c r="F394" s="34">
        <v>52</v>
      </c>
      <c r="G394" s="3"/>
      <c r="H394" s="8"/>
    </row>
    <row r="395" spans="2:8" ht="22.4" customHeight="1" x14ac:dyDescent="0.2">
      <c r="D395" s="35" t="s">
        <v>253</v>
      </c>
      <c r="E395" s="34">
        <v>12</v>
      </c>
      <c r="F395" s="34">
        <v>16</v>
      </c>
      <c r="G395" s="3"/>
      <c r="H395" s="2"/>
    </row>
    <row r="398" spans="2:8" ht="14" x14ac:dyDescent="0.2">
      <c r="B398" s="18" t="s">
        <v>143</v>
      </c>
      <c r="C398" s="6" t="s">
        <v>144</v>
      </c>
    </row>
    <row r="412" spans="3:8" x14ac:dyDescent="0.2">
      <c r="C412" s="19">
        <v>-1</v>
      </c>
      <c r="D412" s="1" t="s">
        <v>259</v>
      </c>
    </row>
    <row r="414" spans="3:8" ht="20" customHeight="1" x14ac:dyDescent="0.2">
      <c r="D414" s="24" t="s">
        <v>259</v>
      </c>
      <c r="E414" s="29" t="s">
        <v>219</v>
      </c>
      <c r="F414" s="29"/>
      <c r="G414" s="46" t="s">
        <v>186</v>
      </c>
      <c r="H414" s="50"/>
    </row>
    <row r="415" spans="3:8" ht="20" customHeight="1" x14ac:dyDescent="0.2">
      <c r="D415" s="35" t="s">
        <v>63</v>
      </c>
      <c r="E415" s="34">
        <v>31</v>
      </c>
      <c r="F415" s="36">
        <f>E415/64</f>
        <v>0.484375</v>
      </c>
      <c r="G415" s="41" t="s">
        <v>260</v>
      </c>
      <c r="H415" s="41" t="s">
        <v>260</v>
      </c>
    </row>
    <row r="416" spans="3:8" ht="19" customHeight="1" x14ac:dyDescent="0.2"/>
    <row r="417" spans="3:8" x14ac:dyDescent="0.2">
      <c r="C417" s="19">
        <v>-2</v>
      </c>
      <c r="D417" s="1" t="s">
        <v>258</v>
      </c>
    </row>
    <row r="419" spans="3:8" ht="20" customHeight="1" x14ac:dyDescent="0.2">
      <c r="D419" s="24" t="s">
        <v>100</v>
      </c>
      <c r="E419" s="29" t="s">
        <v>262</v>
      </c>
      <c r="F419" s="29" t="s">
        <v>263</v>
      </c>
      <c r="G419" s="46" t="s">
        <v>187</v>
      </c>
      <c r="H419" s="46" t="s">
        <v>261</v>
      </c>
    </row>
    <row r="420" spans="3:8" ht="20" customHeight="1" x14ac:dyDescent="0.2">
      <c r="D420" s="35" t="s">
        <v>145</v>
      </c>
      <c r="E420" s="34">
        <v>9</v>
      </c>
      <c r="F420" s="42">
        <v>36</v>
      </c>
      <c r="G420" s="34">
        <v>12</v>
      </c>
      <c r="H420" s="42">
        <v>62</v>
      </c>
    </row>
    <row r="421" spans="3:8" ht="20" customHeight="1" x14ac:dyDescent="0.2">
      <c r="D421" s="35" t="s">
        <v>4</v>
      </c>
      <c r="E421" s="34">
        <v>2</v>
      </c>
      <c r="F421" s="42">
        <v>0</v>
      </c>
      <c r="G421" s="34">
        <v>3</v>
      </c>
      <c r="H421" s="42">
        <v>0</v>
      </c>
    </row>
    <row r="422" spans="3:8" ht="20" customHeight="1" x14ac:dyDescent="0.2">
      <c r="D422" s="35" t="s">
        <v>102</v>
      </c>
      <c r="E422" s="34">
        <v>16</v>
      </c>
      <c r="F422" s="42">
        <v>183</v>
      </c>
      <c r="G422" s="34">
        <v>15</v>
      </c>
      <c r="H422" s="42">
        <v>195</v>
      </c>
    </row>
    <row r="423" spans="3:8" ht="20" customHeight="1" x14ac:dyDescent="0.2">
      <c r="D423" s="35" t="s">
        <v>103</v>
      </c>
      <c r="E423" s="34">
        <v>1</v>
      </c>
      <c r="F423" s="42">
        <v>10</v>
      </c>
      <c r="G423" s="34">
        <v>1</v>
      </c>
      <c r="H423" s="42">
        <v>13</v>
      </c>
    </row>
    <row r="424" spans="3:8" ht="20" customHeight="1" x14ac:dyDescent="0.2">
      <c r="D424" s="35" t="s">
        <v>6</v>
      </c>
      <c r="E424" s="34">
        <v>0</v>
      </c>
      <c r="F424" s="42">
        <v>0</v>
      </c>
      <c r="G424" s="34">
        <v>0</v>
      </c>
      <c r="H424" s="42">
        <v>0</v>
      </c>
    </row>
    <row r="425" spans="3:8" ht="20" customHeight="1" x14ac:dyDescent="0.2">
      <c r="D425" s="35" t="s">
        <v>149</v>
      </c>
      <c r="E425" s="34">
        <v>0</v>
      </c>
      <c r="F425" s="42">
        <v>0</v>
      </c>
      <c r="G425" s="34">
        <v>1</v>
      </c>
      <c r="H425" s="42">
        <v>0</v>
      </c>
    </row>
    <row r="426" spans="3:8" ht="20" customHeight="1" x14ac:dyDescent="0.2">
      <c r="D426" s="35" t="s">
        <v>237</v>
      </c>
      <c r="E426" s="34">
        <v>20</v>
      </c>
      <c r="F426" s="42">
        <v>27</v>
      </c>
      <c r="G426" s="34">
        <v>22</v>
      </c>
      <c r="H426" s="42">
        <v>24</v>
      </c>
    </row>
    <row r="427" spans="3:8" ht="20" customHeight="1" x14ac:dyDescent="0.2">
      <c r="D427" s="35" t="s">
        <v>104</v>
      </c>
      <c r="E427" s="34">
        <v>2</v>
      </c>
      <c r="F427" s="42">
        <v>3</v>
      </c>
      <c r="G427" s="34">
        <v>2</v>
      </c>
      <c r="H427" s="42">
        <v>2</v>
      </c>
    </row>
    <row r="428" spans="3:8" ht="20" customHeight="1" x14ac:dyDescent="0.2">
      <c r="D428" s="35" t="s">
        <v>253</v>
      </c>
      <c r="E428" s="34">
        <v>4</v>
      </c>
      <c r="F428" s="42">
        <v>81</v>
      </c>
      <c r="G428" s="34">
        <v>4</v>
      </c>
      <c r="H428" s="42">
        <v>83</v>
      </c>
    </row>
    <row r="429" spans="3:8" ht="19" customHeight="1" x14ac:dyDescent="0.2"/>
    <row r="430" spans="3:8" x14ac:dyDescent="0.2">
      <c r="C430" s="19">
        <v>-3</v>
      </c>
      <c r="D430" s="1" t="s">
        <v>146</v>
      </c>
    </row>
    <row r="432" spans="3:8" ht="20" customHeight="1" x14ac:dyDescent="0.2">
      <c r="D432" s="24" t="s">
        <v>100</v>
      </c>
      <c r="E432" s="29" t="s">
        <v>262</v>
      </c>
      <c r="F432" s="29" t="s">
        <v>263</v>
      </c>
      <c r="G432" s="46" t="s">
        <v>187</v>
      </c>
      <c r="H432" s="51" t="s">
        <v>286</v>
      </c>
    </row>
    <row r="433" spans="3:8" ht="20" customHeight="1" x14ac:dyDescent="0.2">
      <c r="D433" s="35" t="s">
        <v>147</v>
      </c>
      <c r="E433" s="34">
        <v>1</v>
      </c>
      <c r="F433" s="42">
        <v>1</v>
      </c>
      <c r="G433" s="34">
        <v>0</v>
      </c>
      <c r="H433" s="42">
        <v>0</v>
      </c>
    </row>
    <row r="434" spans="3:8" ht="20" customHeight="1" x14ac:dyDescent="0.2">
      <c r="D434" s="35" t="s">
        <v>102</v>
      </c>
      <c r="E434" s="34">
        <v>10</v>
      </c>
      <c r="F434" s="42">
        <v>26</v>
      </c>
      <c r="G434" s="34">
        <v>9</v>
      </c>
      <c r="H434" s="42">
        <v>21</v>
      </c>
    </row>
    <row r="435" spans="3:8" ht="20" customHeight="1" x14ac:dyDescent="0.2">
      <c r="D435" s="35" t="s">
        <v>103</v>
      </c>
      <c r="E435" s="34">
        <v>0</v>
      </c>
      <c r="F435" s="42">
        <v>0</v>
      </c>
      <c r="G435" s="34">
        <v>0</v>
      </c>
      <c r="H435" s="42">
        <v>0</v>
      </c>
    </row>
    <row r="436" spans="3:8" ht="20" customHeight="1" x14ac:dyDescent="0.2">
      <c r="D436" s="35" t="s">
        <v>148</v>
      </c>
      <c r="E436" s="34">
        <v>0</v>
      </c>
      <c r="F436" s="42">
        <v>0</v>
      </c>
      <c r="G436" s="34">
        <v>0</v>
      </c>
      <c r="H436" s="42">
        <v>0</v>
      </c>
    </row>
    <row r="437" spans="3:8" ht="20" customHeight="1" x14ac:dyDescent="0.2">
      <c r="D437" s="35" t="s">
        <v>149</v>
      </c>
      <c r="E437" s="34">
        <v>0</v>
      </c>
      <c r="F437" s="42">
        <v>0</v>
      </c>
      <c r="G437" s="34">
        <v>0</v>
      </c>
      <c r="H437" s="42">
        <v>0</v>
      </c>
    </row>
    <row r="438" spans="3:8" ht="20" customHeight="1" x14ac:dyDescent="0.2">
      <c r="D438" s="35" t="s">
        <v>104</v>
      </c>
      <c r="E438" s="34">
        <v>0</v>
      </c>
      <c r="F438" s="42">
        <v>0</v>
      </c>
      <c r="G438" s="34">
        <v>0</v>
      </c>
      <c r="H438" s="42">
        <v>0</v>
      </c>
    </row>
    <row r="439" spans="3:8" ht="20" customHeight="1" x14ac:dyDescent="0.2">
      <c r="D439" s="35" t="s">
        <v>253</v>
      </c>
      <c r="E439" s="34">
        <v>2</v>
      </c>
      <c r="F439" s="42">
        <v>3</v>
      </c>
      <c r="G439" s="34">
        <v>1</v>
      </c>
      <c r="H439" s="42">
        <v>2</v>
      </c>
    </row>
    <row r="440" spans="3:8" ht="11.5" customHeight="1" x14ac:dyDescent="0.2">
      <c r="G440" s="9"/>
      <c r="H440" s="3"/>
    </row>
    <row r="442" spans="3:8" x14ac:dyDescent="0.2">
      <c r="C442" s="19">
        <v>-4</v>
      </c>
      <c r="D442" s="1" t="s">
        <v>150</v>
      </c>
    </row>
    <row r="444" spans="3:8" ht="20" customHeight="1" x14ac:dyDescent="0.2">
      <c r="D444" s="24" t="s">
        <v>151</v>
      </c>
      <c r="E444" s="29" t="s">
        <v>219</v>
      </c>
      <c r="F444" s="29" t="s">
        <v>265</v>
      </c>
      <c r="G444" s="46" t="s">
        <v>186</v>
      </c>
      <c r="H444" s="46" t="s">
        <v>264</v>
      </c>
    </row>
    <row r="445" spans="3:8" ht="20" customHeight="1" x14ac:dyDescent="0.2">
      <c r="D445" s="35" t="s">
        <v>79</v>
      </c>
      <c r="E445" s="34">
        <v>4</v>
      </c>
      <c r="F445" s="31">
        <v>29</v>
      </c>
      <c r="G445" s="34">
        <v>6</v>
      </c>
      <c r="H445" s="31">
        <v>28</v>
      </c>
    </row>
    <row r="446" spans="3:8" ht="20" customHeight="1" x14ac:dyDescent="0.2">
      <c r="D446" s="55" t="s">
        <v>152</v>
      </c>
      <c r="E446" s="57">
        <v>10</v>
      </c>
      <c r="F446" s="31">
        <v>25</v>
      </c>
      <c r="G446" s="56">
        <v>14</v>
      </c>
      <c r="H446" s="31">
        <v>53</v>
      </c>
    </row>
    <row r="447" spans="3:8" ht="20" customHeight="1" x14ac:dyDescent="0.2">
      <c r="D447" s="55"/>
      <c r="E447" s="58"/>
      <c r="F447" s="44">
        <v>10</v>
      </c>
      <c r="G447" s="56"/>
      <c r="H447" s="44">
        <v>13</v>
      </c>
    </row>
    <row r="448" spans="3:8" ht="20" customHeight="1" x14ac:dyDescent="0.2">
      <c r="D448" s="55" t="s">
        <v>153</v>
      </c>
      <c r="E448" s="57">
        <v>20</v>
      </c>
      <c r="F448" s="31">
        <v>174</v>
      </c>
      <c r="G448" s="56">
        <v>21</v>
      </c>
      <c r="H448" s="31">
        <v>148</v>
      </c>
    </row>
    <row r="449" spans="3:8" ht="20" customHeight="1" x14ac:dyDescent="0.2">
      <c r="D449" s="55"/>
      <c r="E449" s="58"/>
      <c r="F449" s="44">
        <v>12</v>
      </c>
      <c r="G449" s="56"/>
      <c r="H449" s="44">
        <v>14</v>
      </c>
    </row>
    <row r="450" spans="3:8" ht="20" customHeight="1" x14ac:dyDescent="0.2">
      <c r="D450" s="55" t="s">
        <v>154</v>
      </c>
      <c r="E450" s="57">
        <v>12</v>
      </c>
      <c r="F450" s="31">
        <v>69</v>
      </c>
      <c r="G450" s="56">
        <v>9</v>
      </c>
      <c r="H450" s="31">
        <v>44</v>
      </c>
    </row>
    <row r="451" spans="3:8" ht="20" customHeight="1" x14ac:dyDescent="0.2">
      <c r="D451" s="55"/>
      <c r="E451" s="58"/>
      <c r="F451" s="44">
        <v>6</v>
      </c>
      <c r="G451" s="56"/>
      <c r="H451" s="44">
        <v>4</v>
      </c>
    </row>
    <row r="452" spans="3:8" ht="20" customHeight="1" x14ac:dyDescent="0.2">
      <c r="D452" s="35" t="s">
        <v>155</v>
      </c>
      <c r="E452" s="34">
        <v>1</v>
      </c>
      <c r="F452" s="31">
        <v>4</v>
      </c>
      <c r="G452" s="34">
        <v>1</v>
      </c>
      <c r="H452" s="31">
        <v>4</v>
      </c>
    </row>
    <row r="453" spans="3:8" ht="20" customHeight="1" x14ac:dyDescent="0.2">
      <c r="D453" s="35" t="s">
        <v>156</v>
      </c>
      <c r="E453" s="34">
        <v>2</v>
      </c>
      <c r="F453" s="31">
        <v>9</v>
      </c>
      <c r="G453" s="34">
        <v>2</v>
      </c>
      <c r="H453" s="31">
        <v>9</v>
      </c>
    </row>
    <row r="454" spans="3:8" ht="20" customHeight="1" x14ac:dyDescent="0.2">
      <c r="D454" s="55" t="s">
        <v>266</v>
      </c>
      <c r="E454" s="57">
        <v>19</v>
      </c>
      <c r="F454" s="31">
        <v>39</v>
      </c>
      <c r="G454" s="56">
        <v>21</v>
      </c>
      <c r="H454" s="31">
        <v>101</v>
      </c>
    </row>
    <row r="455" spans="3:8" ht="20" customHeight="1" x14ac:dyDescent="0.2">
      <c r="D455" s="55"/>
      <c r="E455" s="58"/>
      <c r="F455" s="44">
        <v>15</v>
      </c>
      <c r="G455" s="56"/>
      <c r="H455" s="44">
        <v>10</v>
      </c>
    </row>
    <row r="456" spans="3:8" ht="20" customHeight="1" x14ac:dyDescent="0.2">
      <c r="D456" s="35" t="s">
        <v>157</v>
      </c>
      <c r="E456" s="34">
        <v>0</v>
      </c>
      <c r="F456" s="31">
        <v>0</v>
      </c>
      <c r="G456" s="34">
        <v>1</v>
      </c>
      <c r="H456" s="44">
        <v>1</v>
      </c>
    </row>
    <row r="459" spans="3:8" x14ac:dyDescent="0.2">
      <c r="C459" s="19">
        <v>-5</v>
      </c>
      <c r="D459" s="1" t="s">
        <v>158</v>
      </c>
    </row>
    <row r="461" spans="3:8" ht="20" customHeight="1" x14ac:dyDescent="0.2">
      <c r="D461" s="24" t="s">
        <v>283</v>
      </c>
      <c r="E461" s="29" t="s">
        <v>273</v>
      </c>
      <c r="F461" s="46" t="s">
        <v>284</v>
      </c>
      <c r="G461" s="3"/>
      <c r="H461" s="3"/>
    </row>
    <row r="462" spans="3:8" ht="20" customHeight="1" x14ac:dyDescent="0.2">
      <c r="D462" s="35" t="s">
        <v>274</v>
      </c>
      <c r="E462" s="34">
        <v>6</v>
      </c>
      <c r="F462" s="34">
        <v>5</v>
      </c>
      <c r="G462" s="3"/>
      <c r="H462" s="3"/>
    </row>
    <row r="463" spans="3:8" ht="20" customHeight="1" x14ac:dyDescent="0.2">
      <c r="D463" s="35" t="s">
        <v>275</v>
      </c>
      <c r="E463" s="34">
        <v>13</v>
      </c>
      <c r="F463" s="34">
        <v>12</v>
      </c>
      <c r="G463" s="3"/>
      <c r="H463" s="3"/>
    </row>
    <row r="464" spans="3:8" ht="20" customHeight="1" x14ac:dyDescent="0.2">
      <c r="D464" s="35" t="s">
        <v>276</v>
      </c>
      <c r="E464" s="34">
        <v>7</v>
      </c>
      <c r="F464" s="34">
        <v>6</v>
      </c>
      <c r="G464" s="3"/>
      <c r="H464" s="3"/>
    </row>
    <row r="465" spans="4:8" ht="20" customHeight="1" x14ac:dyDescent="0.2">
      <c r="D465" s="35" t="s">
        <v>277</v>
      </c>
      <c r="E465" s="34">
        <v>8</v>
      </c>
      <c r="F465" s="34">
        <v>8</v>
      </c>
      <c r="G465" s="3"/>
      <c r="H465" s="3"/>
    </row>
    <row r="466" spans="4:8" ht="20" customHeight="1" x14ac:dyDescent="0.2">
      <c r="D466" s="35" t="s">
        <v>278</v>
      </c>
      <c r="E466" s="34">
        <v>6</v>
      </c>
      <c r="F466" s="34">
        <v>6</v>
      </c>
      <c r="G466" s="3"/>
      <c r="H466" s="3"/>
    </row>
    <row r="467" spans="4:8" ht="20" customHeight="1" x14ac:dyDescent="0.2">
      <c r="D467" s="35" t="s">
        <v>155</v>
      </c>
      <c r="E467" s="34">
        <v>1</v>
      </c>
      <c r="F467" s="34">
        <v>1</v>
      </c>
      <c r="G467" s="3"/>
      <c r="H467" s="3"/>
    </row>
    <row r="468" spans="4:8" ht="20" customHeight="1" x14ac:dyDescent="0.2">
      <c r="D468" s="35" t="s">
        <v>279</v>
      </c>
      <c r="E468" s="34">
        <v>1</v>
      </c>
      <c r="F468" s="34">
        <v>1</v>
      </c>
      <c r="G468" s="3"/>
      <c r="H468" s="3"/>
    </row>
    <row r="469" spans="4:8" ht="20" customHeight="1" x14ac:dyDescent="0.2">
      <c r="D469" s="35" t="s">
        <v>280</v>
      </c>
      <c r="E469" s="34">
        <v>2</v>
      </c>
      <c r="F469" s="34">
        <v>2</v>
      </c>
      <c r="G469" s="3"/>
      <c r="H469" s="3"/>
    </row>
    <row r="470" spans="4:8" ht="20" customHeight="1" x14ac:dyDescent="0.2">
      <c r="D470" s="35" t="s">
        <v>281</v>
      </c>
      <c r="E470" s="34">
        <v>4</v>
      </c>
      <c r="F470" s="34">
        <v>3</v>
      </c>
      <c r="G470" s="3"/>
      <c r="H470" s="3"/>
    </row>
    <row r="471" spans="4:8" ht="20" customHeight="1" x14ac:dyDescent="0.2">
      <c r="D471" s="35" t="s">
        <v>282</v>
      </c>
      <c r="E471" s="34">
        <v>0</v>
      </c>
      <c r="F471" s="34">
        <v>0</v>
      </c>
      <c r="G471" s="3"/>
      <c r="H471" s="3"/>
    </row>
    <row r="473" spans="4:8" x14ac:dyDescent="0.2">
      <c r="D473" s="16" t="s">
        <v>268</v>
      </c>
      <c r="E473" s="16"/>
      <c r="F473" s="16"/>
      <c r="G473" s="17"/>
    </row>
    <row r="475" spans="4:8" ht="20" customHeight="1" x14ac:dyDescent="0.2">
      <c r="D475" s="24" t="s">
        <v>267</v>
      </c>
      <c r="E475" s="29" t="s">
        <v>219</v>
      </c>
      <c r="F475" s="46" t="s">
        <v>186</v>
      </c>
      <c r="G475" s="3"/>
      <c r="H475" s="2"/>
    </row>
    <row r="476" spans="4:8" ht="20" customHeight="1" x14ac:dyDescent="0.2">
      <c r="D476" s="35" t="s">
        <v>159</v>
      </c>
      <c r="E476" s="34">
        <v>3</v>
      </c>
      <c r="F476" s="34">
        <v>1</v>
      </c>
      <c r="G476" s="3"/>
      <c r="H476" s="2"/>
    </row>
    <row r="477" spans="4:8" ht="20" customHeight="1" x14ac:dyDescent="0.2">
      <c r="D477" s="35" t="s">
        <v>160</v>
      </c>
      <c r="E477" s="34">
        <v>3</v>
      </c>
      <c r="F477" s="34">
        <v>6</v>
      </c>
      <c r="G477" s="3"/>
      <c r="H477" s="2"/>
    </row>
    <row r="478" spans="4:8" ht="20" customHeight="1" x14ac:dyDescent="0.2">
      <c r="D478" s="35" t="s">
        <v>161</v>
      </c>
      <c r="E478" s="34">
        <v>3</v>
      </c>
      <c r="F478" s="34">
        <v>4</v>
      </c>
      <c r="G478" s="3"/>
      <c r="H478" s="2"/>
    </row>
    <row r="479" spans="4:8" ht="20" customHeight="1" x14ac:dyDescent="0.2">
      <c r="D479" s="35" t="s">
        <v>162</v>
      </c>
      <c r="E479" s="34">
        <v>3</v>
      </c>
      <c r="F479" s="34">
        <v>2</v>
      </c>
      <c r="G479" s="3"/>
      <c r="H479" s="2"/>
    </row>
    <row r="480" spans="4:8" ht="25.5" customHeight="1" x14ac:dyDescent="0.2">
      <c r="G480" s="9"/>
    </row>
    <row r="481" spans="2:8" ht="11.5" customHeight="1" x14ac:dyDescent="0.2">
      <c r="G481" s="9"/>
    </row>
    <row r="482" spans="2:8" ht="14" x14ac:dyDescent="0.2">
      <c r="B482" s="18" t="s">
        <v>163</v>
      </c>
      <c r="C482" s="6" t="s">
        <v>164</v>
      </c>
    </row>
    <row r="491" spans="2:8" x14ac:dyDescent="0.2">
      <c r="C491" s="19">
        <v>-1</v>
      </c>
      <c r="D491" s="1" t="s">
        <v>269</v>
      </c>
    </row>
    <row r="493" spans="2:8" ht="20" customHeight="1" x14ac:dyDescent="0.2">
      <c r="D493" s="24" t="s">
        <v>165</v>
      </c>
      <c r="E493" s="29" t="s">
        <v>219</v>
      </c>
      <c r="F493" s="46" t="s">
        <v>186</v>
      </c>
      <c r="G493" s="3"/>
      <c r="H493" s="2"/>
    </row>
    <row r="494" spans="2:8" ht="20" customHeight="1" x14ac:dyDescent="0.2">
      <c r="D494" s="35" t="s">
        <v>166</v>
      </c>
      <c r="E494" s="34">
        <v>9</v>
      </c>
      <c r="F494" s="34">
        <v>10</v>
      </c>
      <c r="G494" s="3"/>
      <c r="H494" s="2"/>
    </row>
    <row r="495" spans="2:8" ht="20" customHeight="1" x14ac:dyDescent="0.2">
      <c r="D495" s="35" t="s">
        <v>11</v>
      </c>
      <c r="E495" s="34">
        <v>8</v>
      </c>
      <c r="F495" s="34">
        <v>7</v>
      </c>
      <c r="G495" s="3"/>
      <c r="H495" s="2"/>
    </row>
    <row r="496" spans="2:8" ht="20" customHeight="1" x14ac:dyDescent="0.2">
      <c r="D496" s="35" t="s">
        <v>12</v>
      </c>
      <c r="E496" s="34">
        <v>5</v>
      </c>
      <c r="F496" s="34">
        <v>6</v>
      </c>
      <c r="G496" s="3"/>
      <c r="H496" s="2"/>
    </row>
    <row r="497" spans="2:8" ht="20" customHeight="1" x14ac:dyDescent="0.2">
      <c r="D497" s="35" t="s">
        <v>13</v>
      </c>
      <c r="E497" s="34">
        <v>2</v>
      </c>
      <c r="F497" s="34">
        <v>3</v>
      </c>
      <c r="G497" s="3"/>
      <c r="H497" s="2"/>
    </row>
    <row r="498" spans="2:8" ht="20" customHeight="1" x14ac:dyDescent="0.2">
      <c r="D498" s="35" t="s">
        <v>253</v>
      </c>
      <c r="E498" s="34">
        <v>8</v>
      </c>
      <c r="F498" s="34">
        <v>4</v>
      </c>
      <c r="G498" s="3"/>
      <c r="H498" s="2"/>
    </row>
    <row r="500" spans="2:8" x14ac:dyDescent="0.2">
      <c r="C500" s="1">
        <v>-2</v>
      </c>
      <c r="D500" s="1" t="s">
        <v>270</v>
      </c>
    </row>
    <row r="502" spans="2:8" x14ac:dyDescent="0.2">
      <c r="C502" s="19">
        <v>-3</v>
      </c>
      <c r="D502" s="1" t="s">
        <v>271</v>
      </c>
    </row>
    <row r="504" spans="2:8" ht="20" customHeight="1" x14ac:dyDescent="0.2">
      <c r="D504" s="24" t="s">
        <v>167</v>
      </c>
      <c r="E504" s="29" t="s">
        <v>219</v>
      </c>
      <c r="F504" s="46" t="s">
        <v>186</v>
      </c>
      <c r="G504" s="3"/>
      <c r="H504" s="2"/>
    </row>
    <row r="505" spans="2:8" ht="20" customHeight="1" x14ac:dyDescent="0.2">
      <c r="D505" s="35" t="s">
        <v>14</v>
      </c>
      <c r="E505" s="34">
        <v>4</v>
      </c>
      <c r="F505" s="34">
        <v>4</v>
      </c>
      <c r="G505" s="3"/>
      <c r="H505" s="2"/>
    </row>
    <row r="506" spans="2:8" ht="20" customHeight="1" x14ac:dyDescent="0.2">
      <c r="D506" s="35" t="s">
        <v>15</v>
      </c>
      <c r="E506" s="34">
        <v>6</v>
      </c>
      <c r="F506" s="34">
        <v>6</v>
      </c>
      <c r="G506" s="3"/>
      <c r="H506" s="2"/>
    </row>
    <row r="507" spans="2:8" ht="20" customHeight="1" x14ac:dyDescent="0.2">
      <c r="D507" s="35" t="s">
        <v>16</v>
      </c>
      <c r="E507" s="34">
        <v>19</v>
      </c>
      <c r="F507" s="34">
        <v>18</v>
      </c>
      <c r="G507" s="3"/>
      <c r="H507" s="2"/>
    </row>
    <row r="508" spans="2:8" ht="20" customHeight="1" x14ac:dyDescent="0.2">
      <c r="D508" s="35" t="s">
        <v>8</v>
      </c>
      <c r="E508" s="34">
        <v>4</v>
      </c>
      <c r="F508" s="34">
        <v>3</v>
      </c>
      <c r="G508" s="3"/>
      <c r="H508" s="2"/>
    </row>
    <row r="509" spans="2:8" ht="20" customHeight="1" x14ac:dyDescent="0.2">
      <c r="D509" s="35" t="s">
        <v>253</v>
      </c>
      <c r="E509" s="34">
        <v>1</v>
      </c>
      <c r="F509" s="34">
        <v>1</v>
      </c>
      <c r="G509" s="3"/>
      <c r="H509" s="2"/>
    </row>
    <row r="510" spans="2:8" ht="22.4" customHeight="1" x14ac:dyDescent="0.2">
      <c r="G510" s="9"/>
    </row>
    <row r="511" spans="2:8" ht="12" customHeight="1" x14ac:dyDescent="0.2">
      <c r="G511" s="9"/>
    </row>
    <row r="512" spans="2:8" ht="14" x14ac:dyDescent="0.2">
      <c r="B512" s="6" t="s">
        <v>168</v>
      </c>
      <c r="C512" s="6" t="s">
        <v>169</v>
      </c>
    </row>
    <row r="521" spans="3:8" x14ac:dyDescent="0.2">
      <c r="C521" s="19">
        <v>-1</v>
      </c>
      <c r="D521" s="1" t="s">
        <v>272</v>
      </c>
    </row>
    <row r="523" spans="3:8" ht="20" customHeight="1" x14ac:dyDescent="0.2">
      <c r="D523" s="24" t="s">
        <v>170</v>
      </c>
      <c r="E523" s="29" t="s">
        <v>207</v>
      </c>
      <c r="F523" s="46" t="s">
        <v>185</v>
      </c>
      <c r="G523" s="3"/>
      <c r="H523" s="2"/>
    </row>
    <row r="524" spans="3:8" ht="20" customHeight="1" x14ac:dyDescent="0.2">
      <c r="D524" s="35" t="s">
        <v>171</v>
      </c>
      <c r="E524" s="34">
        <v>40</v>
      </c>
      <c r="F524" s="34">
        <v>40</v>
      </c>
      <c r="G524" s="3"/>
      <c r="H524" s="2"/>
    </row>
    <row r="525" spans="3:8" ht="20" customHeight="1" x14ac:dyDescent="0.2">
      <c r="D525" s="35" t="s">
        <v>285</v>
      </c>
      <c r="E525" s="34">
        <v>4</v>
      </c>
      <c r="F525" s="34">
        <v>5</v>
      </c>
      <c r="G525" s="3"/>
      <c r="H525" s="2"/>
    </row>
    <row r="526" spans="3:8" ht="20" customHeight="1" x14ac:dyDescent="0.2">
      <c r="D526" s="35" t="s">
        <v>172</v>
      </c>
      <c r="E526" s="34">
        <v>26</v>
      </c>
      <c r="F526" s="34">
        <v>26</v>
      </c>
      <c r="G526" s="3"/>
      <c r="H526" s="2"/>
    </row>
    <row r="527" spans="3:8" ht="20" customHeight="1" x14ac:dyDescent="0.2">
      <c r="D527" s="35" t="s">
        <v>173</v>
      </c>
      <c r="E527" s="34">
        <v>20</v>
      </c>
      <c r="F527" s="34">
        <v>21</v>
      </c>
      <c r="G527" s="3"/>
      <c r="H527" s="2"/>
    </row>
    <row r="528" spans="3:8" ht="20" customHeight="1" x14ac:dyDescent="0.2">
      <c r="D528" s="35" t="s">
        <v>174</v>
      </c>
      <c r="E528" s="34">
        <v>3</v>
      </c>
      <c r="F528" s="34">
        <v>2</v>
      </c>
      <c r="G528" s="3"/>
      <c r="H528" s="2"/>
    </row>
    <row r="529" spans="3:8" ht="20" customHeight="1" x14ac:dyDescent="0.2">
      <c r="D529" s="35" t="s">
        <v>253</v>
      </c>
      <c r="E529" s="34">
        <v>11</v>
      </c>
      <c r="F529" s="34">
        <v>10</v>
      </c>
      <c r="G529" s="3"/>
      <c r="H529" s="2"/>
    </row>
    <row r="531" spans="3:8" x14ac:dyDescent="0.2">
      <c r="C531" s="19">
        <v>-2</v>
      </c>
      <c r="D531" s="1" t="s">
        <v>175</v>
      </c>
    </row>
    <row r="532" spans="3:8" x14ac:dyDescent="0.2">
      <c r="C532" s="19"/>
    </row>
    <row r="533" spans="3:8" ht="20" customHeight="1" x14ac:dyDescent="0.2">
      <c r="D533" s="24" t="s">
        <v>259</v>
      </c>
      <c r="E533" s="29" t="s">
        <v>219</v>
      </c>
      <c r="F533" s="46" t="s">
        <v>186</v>
      </c>
      <c r="G533" s="3"/>
      <c r="H533" s="2"/>
    </row>
    <row r="534" spans="3:8" ht="20" customHeight="1" x14ac:dyDescent="0.2">
      <c r="D534" s="35" t="s">
        <v>63</v>
      </c>
      <c r="E534" s="34">
        <v>16</v>
      </c>
      <c r="F534" s="41">
        <v>16</v>
      </c>
      <c r="G534" s="3"/>
      <c r="H534" s="2"/>
    </row>
    <row r="536" spans="3:8" ht="20" customHeight="1" x14ac:dyDescent="0.2">
      <c r="D536" s="24" t="s">
        <v>176</v>
      </c>
      <c r="E536" s="29" t="s">
        <v>207</v>
      </c>
      <c r="F536" s="46" t="s">
        <v>185</v>
      </c>
      <c r="G536" s="3"/>
      <c r="H536" s="2"/>
    </row>
    <row r="537" spans="3:8" ht="20" customHeight="1" x14ac:dyDescent="0.2">
      <c r="D537" s="25" t="s">
        <v>177</v>
      </c>
      <c r="E537" s="38">
        <v>13</v>
      </c>
      <c r="F537" s="34">
        <v>12</v>
      </c>
      <c r="G537" s="3"/>
      <c r="H537" s="2"/>
    </row>
    <row r="538" spans="3:8" ht="20" customHeight="1" x14ac:dyDescent="0.2">
      <c r="D538" s="35" t="s">
        <v>147</v>
      </c>
      <c r="E538" s="38">
        <v>3</v>
      </c>
      <c r="F538" s="34">
        <v>4</v>
      </c>
      <c r="G538" s="3"/>
      <c r="H538" s="2"/>
    </row>
    <row r="539" spans="3:8" ht="20" customHeight="1" x14ac:dyDescent="0.2">
      <c r="D539" s="35" t="s">
        <v>178</v>
      </c>
      <c r="E539" s="38">
        <v>7</v>
      </c>
      <c r="F539" s="34">
        <v>9</v>
      </c>
      <c r="G539" s="3"/>
      <c r="H539" s="2"/>
    </row>
    <row r="540" spans="3:8" ht="20" customHeight="1" x14ac:dyDescent="0.2">
      <c r="D540" s="25" t="s">
        <v>179</v>
      </c>
      <c r="E540" s="38">
        <v>2</v>
      </c>
      <c r="F540" s="34">
        <v>3</v>
      </c>
      <c r="G540" s="3"/>
      <c r="H540" s="2"/>
    </row>
    <row r="541" spans="3:8" ht="20" customHeight="1" x14ac:dyDescent="0.2">
      <c r="D541" s="25" t="s">
        <v>104</v>
      </c>
      <c r="E541" s="38">
        <v>1</v>
      </c>
      <c r="F541" s="34">
        <v>1</v>
      </c>
      <c r="G541" s="3"/>
      <c r="H541" s="22"/>
    </row>
    <row r="542" spans="3:8" ht="22.5" customHeight="1" x14ac:dyDescent="0.2">
      <c r="D542" s="19"/>
      <c r="E542" s="19"/>
      <c r="F542" s="19"/>
      <c r="G542" s="7"/>
      <c r="H542" s="23"/>
    </row>
    <row r="543" spans="3:8" ht="51" customHeight="1" x14ac:dyDescent="0.2">
      <c r="D543" s="22"/>
      <c r="E543" s="22"/>
      <c r="F543" s="22"/>
      <c r="G543" s="7"/>
      <c r="H543" s="23"/>
    </row>
  </sheetData>
  <mergeCells count="12">
    <mergeCell ref="D450:D451"/>
    <mergeCell ref="G450:G451"/>
    <mergeCell ref="D454:D455"/>
    <mergeCell ref="G454:G455"/>
    <mergeCell ref="E450:E451"/>
    <mergeCell ref="E454:E455"/>
    <mergeCell ref="D446:D447"/>
    <mergeCell ref="G446:G447"/>
    <mergeCell ref="D448:D449"/>
    <mergeCell ref="G448:G449"/>
    <mergeCell ref="E446:E447"/>
    <mergeCell ref="E448:E449"/>
  </mergeCells>
  <phoneticPr fontId="1"/>
  <dataValidations count="1">
    <dataValidation imeMode="off" allowBlank="1" showInputMessage="1" showErrorMessage="1" sqref="A1:B1048576" xr:uid="{00000000-0002-0000-0000-000000000000}"/>
  </dataValidations>
  <pageMargins left="0.51181102362204722" right="0.51181102362204722" top="0.74803149606299213" bottom="0.55118110236220474" header="0.31496062992125984" footer="0.31496062992125984"/>
  <pageSetup paperSize="9" scale="91" fitToHeight="0" orientation="portrait" r:id="rId1"/>
  <headerFooter>
    <oddHeader>&amp;C
&amp;R「令和6年度　埼玉県の障害者サービス実態調査」集計結果総括表</oddHeader>
    <oddFooter>&amp;C&amp;P ページ</oddFooter>
  </headerFooter>
  <rowBreaks count="10" manualBreakCount="10">
    <brk id="52" max="7" man="1"/>
    <brk id="137" max="7" man="1"/>
    <brk id="166" max="7" man="1"/>
    <brk id="208" max="7" man="1"/>
    <brk id="241" max="7" man="1"/>
    <brk id="294" max="7" man="1"/>
    <brk id="396" max="7" man="1"/>
    <brk id="440" max="7" man="1"/>
    <brk id="480" max="7" man="1"/>
    <brk id="51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Takumi Kanda</dc:creator>
  <cp:lastModifiedBy>小林千草</cp:lastModifiedBy>
  <cp:lastPrinted>2024-10-19T04:20:44Z</cp:lastPrinted>
  <dcterms:created xsi:type="dcterms:W3CDTF">2020-10-25T12:53:18Z</dcterms:created>
  <dcterms:modified xsi:type="dcterms:W3CDTF">2024-11-06T01:55:19Z</dcterms:modified>
</cp:coreProperties>
</file>